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20" windowWidth="11250" windowHeight="12420" firstSheet="1" activeTab="1"/>
  </bookViews>
  <sheets>
    <sheet name="支払条件" sheetId="1" state="hidden" r:id="rId1"/>
    <sheet name="請求書Ｂ" sheetId="2" r:id="rId2"/>
    <sheet name="手書用請求B" sheetId="3" state="hidden" r:id="rId3"/>
    <sheet name="Ｂ-2" sheetId="4" state="hidden" r:id="rId4"/>
    <sheet name="手引き" sheetId="5" state="hidden" r:id="rId5"/>
    <sheet name="例" sheetId="6" state="hidden" r:id="rId6"/>
  </sheets>
  <definedNames>
    <definedName name="_xlnm.Print_Area" localSheetId="1">'請求書Ｂ'!$A$1:$X$84</definedName>
  </definedNames>
  <calcPr fullCalcOnLoad="1"/>
</workbook>
</file>

<file path=xl/sharedStrings.xml><?xml version="1.0" encoding="utf-8"?>
<sst xmlns="http://schemas.openxmlformats.org/spreadsheetml/2006/main" count="269" uniqueCount="178">
  <si>
    <t>総　括　請　求　書（Ａ）</t>
  </si>
  <si>
    <t>株式会社近藤建装　　　御中</t>
  </si>
  <si>
    <t>　</t>
  </si>
  <si>
    <t>会社名</t>
  </si>
  <si>
    <t>ＦＡＸ</t>
  </si>
  <si>
    <t>取引銀行</t>
  </si>
  <si>
    <t>口座番号</t>
  </si>
  <si>
    <t>（ふりがな）</t>
  </si>
  <si>
    <t>口座名義</t>
  </si>
  <si>
    <t>平成</t>
  </si>
  <si>
    <t>年</t>
  </si>
  <si>
    <t>月</t>
  </si>
  <si>
    <t>月度</t>
  </si>
  <si>
    <t>明細請求書</t>
  </si>
  <si>
    <t>（</t>
  </si>
  <si>
    <t>）枚</t>
  </si>
  <si>
    <t>今月請求額</t>
  </si>
  <si>
    <t>（消費税込み）</t>
  </si>
  <si>
    <t>※貴社請求に対し、下記の通り支払の案内を申し上げます。</t>
  </si>
  <si>
    <t>（支払案内書）</t>
  </si>
  <si>
    <t>支払日</t>
  </si>
  <si>
    <t>振　込</t>
  </si>
  <si>
    <t>手形</t>
  </si>
  <si>
    <t>日</t>
  </si>
  <si>
    <t>（材料代）</t>
  </si>
  <si>
    <t>相　　殺　　分</t>
  </si>
  <si>
    <t>合計</t>
  </si>
  <si>
    <t>合　計</t>
  </si>
  <si>
    <t>★振込は、手数料込みになります。</t>
  </si>
  <si>
    <t>株　式　会　社　近　藤　建　装</t>
  </si>
  <si>
    <t>★備考</t>
  </si>
  <si>
    <t>請　求　書（Ｂ）</t>
  </si>
  <si>
    <t>株　式　会　社　近　藤　建　装　　　　　御　中</t>
  </si>
  <si>
    <t>下記の通り請求致します。</t>
  </si>
  <si>
    <t>回請求</t>
  </si>
  <si>
    <t>請求金額</t>
  </si>
  <si>
    <t>%</t>
  </si>
  <si>
    <t>★支払査定金額</t>
  </si>
  <si>
    <t>小計</t>
  </si>
  <si>
    <t>消費税</t>
  </si>
  <si>
    <t>消　費　税</t>
  </si>
  <si>
    <t>小　　　計</t>
  </si>
  <si>
    <t>合　　　計</t>
  </si>
  <si>
    <t>小　計</t>
  </si>
  <si>
    <t>（平成）</t>
  </si>
  <si>
    <t>（請求ＮＯ.）</t>
  </si>
  <si>
    <t>（会社名）</t>
  </si>
  <si>
    <t>（第）</t>
  </si>
  <si>
    <t>（元請会社）</t>
  </si>
  <si>
    <t>（工事名称）</t>
  </si>
  <si>
    <t>（工　　　種）</t>
  </si>
  <si>
    <t>（契約金額）</t>
  </si>
  <si>
    <t>（出来高）</t>
  </si>
  <si>
    <t>（既受領金額）</t>
  </si>
  <si>
    <t>今回請求金額</t>
  </si>
  <si>
    <t>残　　　金</t>
  </si>
  <si>
    <t>（残　金）</t>
  </si>
  <si>
    <t>（請求金額）</t>
  </si>
  <si>
    <t>工事内容明細</t>
  </si>
  <si>
    <t>月　日（時間）</t>
  </si>
  <si>
    <t>（追加・雑工事分）　　　　　　　★印は弊社記入欄になります。</t>
  </si>
  <si>
    <t>材料費</t>
  </si>
  <si>
    <t>合計</t>
  </si>
  <si>
    <t>契約　既支払累計</t>
  </si>
  <si>
    <t>追加工事　支払累計</t>
  </si>
  <si>
    <t>累計合計</t>
  </si>
  <si>
    <t>今回請求分</t>
  </si>
  <si>
    <t>★契約・追加工事累計支払内訳</t>
  </si>
  <si>
    <t>★今回相殺内訳</t>
  </si>
  <si>
    <t>提出が遅れますと、自動的に翌月締切分となってしまいますので、くれぐれもご注意下さい。</t>
  </si>
  <si>
    <t>ＴＥＬ</t>
  </si>
  <si>
    <t>請求及び支払条件に関する件</t>
  </si>
  <si>
    <t>１．請求書</t>
  </si>
  <si>
    <t>月度請求書締切日及び支払日</t>
  </si>
  <si>
    <t>支払</t>
  </si>
  <si>
    <t>２．請求方法</t>
  </si>
  <si>
    <t>指定請求書による請求（原則として原本大阪本社に郵送お願い致します）</t>
  </si>
  <si>
    <t>指定の請求用紙は、各現場担当者に問い合わせ下さい。</t>
  </si>
  <si>
    <t>３．請求書締切日</t>
  </si>
  <si>
    <t>くれぐれも、ご注意下さい。</t>
  </si>
  <si>
    <t>４．支払条件</t>
  </si>
  <si>
    <t>当社規定の通常の支払条件</t>
  </si>
  <si>
    <t>労務費支払</t>
  </si>
  <si>
    <t>現金１００％</t>
  </si>
  <si>
    <t>商店支払</t>
  </si>
  <si>
    <t>廻り手形１００％</t>
  </si>
  <si>
    <t>上記が当社の支払条件となっていますが、当面は現在実施している支払条件を</t>
  </si>
  <si>
    <t>優先に対応いたします。</t>
  </si>
  <si>
    <t>株式会社近藤建装</t>
  </si>
  <si>
    <t>お問い合わせ</t>
  </si>
  <si>
    <t>TEL：（０６）６９９３－３３７８</t>
  </si>
  <si>
    <t>本社総務部　前田</t>
  </si>
  <si>
    <t>〒５７０－００４３</t>
  </si>
  <si>
    <t>大阪府守口市南寺方東通６丁目５－１０</t>
  </si>
  <si>
    <t>月</t>
  </si>
  <si>
    <t>日</t>
  </si>
  <si>
    <t>締切</t>
  </si>
  <si>
    <t>　　請求明細書Ｂ-2</t>
  </si>
  <si>
    <t>㈱近藤建装　　御中</t>
  </si>
  <si>
    <t>品　　　　　　名</t>
  </si>
  <si>
    <t>数量</t>
  </si>
  <si>
    <t>単位</t>
  </si>
  <si>
    <t>単　価</t>
  </si>
  <si>
    <t>合　計</t>
  </si>
  <si>
    <t>　　　　　　合　　計</t>
  </si>
  <si>
    <t>毎月25日締切で月末日以内に、当社総務部宛ご提出下さい。</t>
  </si>
  <si>
    <t>毎月25日締、翌々月5日支払</t>
  </si>
  <si>
    <t>太字の部分をすべて記入お願いいたします。</t>
  </si>
  <si>
    <t>（株）近藤建装</t>
  </si>
  <si>
    <t>06－6993－3378</t>
  </si>
  <si>
    <t>06－6996－7784</t>
  </si>
  <si>
    <t>㈱近藤建装</t>
  </si>
  <si>
    <t>㊞</t>
  </si>
  <si>
    <t>平成２４年３月～請求締め日変更になりました。</t>
  </si>
  <si>
    <t>○○○○　株式会社</t>
  </si>
  <si>
    <t>○○○○改修工事</t>
  </si>
  <si>
    <t>○○工事</t>
  </si>
  <si>
    <t>調査費</t>
  </si>
  <si>
    <t>（但し支払日が、休日の場合は翌営業日となります）</t>
  </si>
  <si>
    <t>提出が遅れますと、自動的に翌月締切分となってしまいますので、</t>
  </si>
  <si>
    <t>住所</t>
  </si>
  <si>
    <t>大阪府守口市南寺方東通6-5-10</t>
  </si>
  <si>
    <t>か）こんどうけんそう</t>
  </si>
  <si>
    <t>株式会社○○○</t>
  </si>
  <si>
    <t>　　　※毎月２５日締切で末日までに、当社総務部宛ご提出下さい。</t>
  </si>
  <si>
    <t>コンケン銀行　　○○支店</t>
  </si>
  <si>
    <t>当座　　411218</t>
  </si>
  <si>
    <r>
      <t>各現場ごとに『</t>
    </r>
    <r>
      <rPr>
        <sz val="11"/>
        <color indexed="10"/>
        <rFont val="ＭＳ Ｐゴシック"/>
        <family val="3"/>
      </rPr>
      <t>請求書B</t>
    </r>
    <r>
      <rPr>
        <sz val="11"/>
        <color theme="1"/>
        <rFont val="Calibri"/>
        <family val="3"/>
      </rPr>
      <t>』が１枚に必要になります。</t>
    </r>
  </si>
  <si>
    <r>
      <t>１つの現場に『</t>
    </r>
    <r>
      <rPr>
        <sz val="11"/>
        <color indexed="10"/>
        <rFont val="ＭＳ Ｐゴシック"/>
        <family val="3"/>
      </rPr>
      <t>請求書B</t>
    </r>
    <r>
      <rPr>
        <sz val="11"/>
        <color theme="1"/>
        <rFont val="Calibri"/>
        <family val="3"/>
      </rPr>
      <t>』が一枚　『</t>
    </r>
    <r>
      <rPr>
        <sz val="11"/>
        <color indexed="10"/>
        <rFont val="ＭＳ Ｐゴシック"/>
        <family val="3"/>
      </rPr>
      <t>請求書B</t>
    </r>
    <r>
      <rPr>
        <sz val="11"/>
        <color theme="1"/>
        <rFont val="Calibri"/>
        <family val="3"/>
      </rPr>
      <t>』の書き込み枠に項目が入らない現場は『</t>
    </r>
    <r>
      <rPr>
        <sz val="11"/>
        <color indexed="10"/>
        <rFont val="ＭＳ Ｐゴシック"/>
        <family val="3"/>
      </rPr>
      <t>B-2</t>
    </r>
    <r>
      <rPr>
        <sz val="11"/>
        <color theme="1"/>
        <rFont val="Calibri"/>
        <family val="3"/>
      </rPr>
      <t>』の用紙に記入</t>
    </r>
  </si>
  <si>
    <r>
      <t>『</t>
    </r>
    <r>
      <rPr>
        <sz val="11"/>
        <color indexed="10"/>
        <rFont val="ＭＳ Ｐゴシック"/>
        <family val="3"/>
      </rPr>
      <t>請求書B</t>
    </r>
    <r>
      <rPr>
        <sz val="11"/>
        <color theme="1"/>
        <rFont val="Calibri"/>
        <family val="3"/>
      </rPr>
      <t>』の合計金額を『</t>
    </r>
    <r>
      <rPr>
        <sz val="11"/>
        <color indexed="10"/>
        <rFont val="ＭＳ Ｐゴシック"/>
        <family val="3"/>
      </rPr>
      <t>総括請求書A</t>
    </r>
    <r>
      <rPr>
        <sz val="11"/>
        <color theme="1"/>
        <rFont val="Calibri"/>
        <family val="3"/>
      </rPr>
      <t>』（表紙）に記入してください。</t>
    </r>
  </si>
  <si>
    <r>
      <t>『</t>
    </r>
    <r>
      <rPr>
        <sz val="11"/>
        <color indexed="10"/>
        <rFont val="ＭＳ Ｐゴシック"/>
        <family val="3"/>
      </rPr>
      <t>総括請求書A</t>
    </r>
    <r>
      <rPr>
        <sz val="11"/>
        <color theme="1"/>
        <rFont val="Calibri"/>
        <family val="3"/>
      </rPr>
      <t>』（表紙）に忘れずに押印してください。</t>
    </r>
  </si>
  <si>
    <r>
      <t>人工の場合、用紙『</t>
    </r>
    <r>
      <rPr>
        <sz val="11"/>
        <color indexed="10"/>
        <rFont val="ＭＳ Ｐゴシック"/>
        <family val="3"/>
      </rPr>
      <t>B-2</t>
    </r>
    <r>
      <rPr>
        <sz val="11"/>
        <color theme="1"/>
        <rFont val="Calibri"/>
        <family val="3"/>
      </rPr>
      <t>』に内訳を記入してください。</t>
    </r>
  </si>
  <si>
    <t>FAX：（０６）６９９６－７７８４</t>
  </si>
  <si>
    <t>％</t>
  </si>
  <si>
    <t>請求金額</t>
  </si>
  <si>
    <t>査定等</t>
  </si>
  <si>
    <t>査定等</t>
  </si>
  <si>
    <t>（契約工事分）</t>
  </si>
  <si>
    <t>小計</t>
  </si>
  <si>
    <t>消費税</t>
  </si>
  <si>
    <t>合計</t>
  </si>
  <si>
    <t>消費税率</t>
  </si>
  <si>
    <t>元請会社</t>
  </si>
  <si>
    <t>弊社担当</t>
  </si>
  <si>
    <t>工事名称</t>
  </si>
  <si>
    <t>消費税率</t>
  </si>
  <si>
    <t>弊社使用欄</t>
  </si>
  <si>
    <t>決済印</t>
  </si>
  <si>
    <t>工事部門</t>
  </si>
  <si>
    <t>受付</t>
  </si>
  <si>
    <t>所長</t>
  </si>
  <si>
    <t>担当</t>
  </si>
  <si>
    <t>管轄支店</t>
  </si>
  <si>
    <t>支払日</t>
  </si>
  <si>
    <t>/</t>
  </si>
  <si>
    <t>本社管理部門</t>
  </si>
  <si>
    <t xml:space="preserve">     /    </t>
  </si>
  <si>
    <t>有 ・　無</t>
  </si>
  <si>
    <t>（残　　　金）　　　税込み</t>
  </si>
  <si>
    <t>（今回請求金額）税込み</t>
  </si>
  <si>
    <t>（既受領金額） 　税込み</t>
  </si>
  <si>
    <t>（令和）</t>
  </si>
  <si>
    <t>相殺項目</t>
  </si>
  <si>
    <t>業者名</t>
  </si>
  <si>
    <t>請求月</t>
  </si>
  <si>
    <t>金額</t>
  </si>
  <si>
    <t>日　付</t>
  </si>
  <si>
    <t>現場コード</t>
  </si>
  <si>
    <t>➖</t>
  </si>
  <si>
    <t>※弊社記載欄</t>
  </si>
  <si>
    <t>工　　　種</t>
  </si>
  <si>
    <t>契約金額</t>
  </si>
  <si>
    <t>累計出来高</t>
  </si>
  <si>
    <t>安全衛生費</t>
  </si>
  <si>
    <r>
      <t>　　　</t>
    </r>
    <r>
      <rPr>
        <b/>
        <sz val="22"/>
        <color indexed="8"/>
        <rFont val="ＭＳ Ｐゴシック"/>
        <family val="3"/>
      </rPr>
      <t>請　求　書（Ｂ）　請負工事用</t>
    </r>
    <r>
      <rPr>
        <b/>
        <sz val="20"/>
        <color indexed="8"/>
        <rFont val="ＭＳ Ｐゴシック"/>
        <family val="3"/>
      </rPr>
      <t>　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ＭＳ Ｐゴシック"/>
        <family val="3"/>
      </rPr>
      <t>※必ず現場別でご提出ください。</t>
    </r>
  </si>
  <si>
    <t>※契約工事外は必ず明細書や常用証明書を添付してください。無い場合は、問い合わせ致します。</t>
  </si>
  <si>
    <t>発注書</t>
  </si>
  <si>
    <t>（常用雑工事分）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</si>
</sst>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&quot;d&quot;日&quot;;@"/>
    <numFmt numFmtId="178" formatCode="[$-404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Segoe UI Symbol"/>
      <family val="2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60"/>
      <name val="ＭＳ Ｐゴシック"/>
      <family val="3"/>
    </font>
    <font>
      <b/>
      <sz val="10"/>
      <color indexed="60"/>
      <name val="ＭＳ Ｐゴシック"/>
      <family val="3"/>
    </font>
    <font>
      <sz val="32"/>
      <color indexed="10"/>
      <name val="ＭＳ Ｐゴシック"/>
      <family val="3"/>
    </font>
    <font>
      <sz val="32"/>
      <color indexed="10"/>
      <name val="Calibri"/>
      <family val="2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u val="single"/>
      <sz val="24"/>
      <color indexed="8"/>
      <name val="ＭＳ Ｐゴシック"/>
      <family val="3"/>
    </font>
    <font>
      <u val="single"/>
      <sz val="24"/>
      <color indexed="8"/>
      <name val="Calibri"/>
      <family val="2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b/>
      <sz val="14"/>
      <color theme="1"/>
      <name val="Calibri"/>
      <family val="3"/>
    </font>
    <font>
      <sz val="11"/>
      <color rgb="FFC00000"/>
      <name val="Calibri"/>
      <family val="3"/>
    </font>
    <font>
      <b/>
      <sz val="12"/>
      <color rgb="FFC00000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Segoe UI Symbol"/>
      <family val="2"/>
    </font>
    <font>
      <sz val="10"/>
      <color rgb="FFFF0000"/>
      <name val="Calibri"/>
      <family val="3"/>
    </font>
    <font>
      <b/>
      <sz val="10"/>
      <color rgb="FFC00000"/>
      <name val="Calibri"/>
      <family val="3"/>
    </font>
    <font>
      <sz val="20"/>
      <color theme="1"/>
      <name val="Calibri"/>
      <family val="3"/>
    </font>
    <font>
      <b/>
      <sz val="22"/>
      <color theme="1"/>
      <name val="Calibri"/>
      <family val="3"/>
    </font>
    <font>
      <b/>
      <sz val="22"/>
      <color rgb="FFC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hair"/>
      <top/>
      <bottom/>
    </border>
    <border>
      <left/>
      <right/>
      <top/>
      <bottom style="mediumDashDotDot"/>
    </border>
    <border>
      <left/>
      <right style="thick"/>
      <top/>
      <bottom/>
    </border>
    <border>
      <left/>
      <right/>
      <top/>
      <bottom style="thick"/>
    </border>
    <border>
      <left/>
      <right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theme="0" tint="-0.3499799966812134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24997000396251678"/>
      </bottom>
    </border>
    <border>
      <left>
        <color indexed="63"/>
      </left>
      <right/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24997000396251678"/>
      </bottom>
    </border>
    <border>
      <left/>
      <right/>
      <top style="thin">
        <color theme="0" tint="-0.3499799966812134"/>
      </top>
      <bottom style="thin">
        <color theme="0" tint="-0.2499700039625167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hair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/>
      <right style="thin">
        <color theme="0" tint="-0.3499799966812134"/>
      </right>
      <top style="thin">
        <color theme="0" tint="-0.24997000396251678"/>
      </top>
      <bottom/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dashDot"/>
      <top style="hair">
        <color theme="0" tint="-0.3499799966812134"/>
      </top>
      <bottom style="hair">
        <color theme="0" tint="-0.3499799966812134"/>
      </bottom>
    </border>
    <border>
      <left style="dashDot"/>
      <right style="dashDot"/>
      <top style="hair">
        <color theme="0" tint="-0.3499799966812134"/>
      </top>
      <bottom style="hair">
        <color theme="0" tint="-0.3499799966812134"/>
      </bottom>
    </border>
    <border>
      <left style="dashDot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3499799966812134"/>
      </left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hair">
        <color theme="0" tint="-0.3499799966812134"/>
      </bottom>
    </border>
    <border>
      <left style="thin"/>
      <right style="thin"/>
      <top style="thin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/>
      <top style="hair">
        <color theme="0" tint="-0.3499799966812134"/>
      </top>
      <bottom style="thin">
        <color theme="0" tint="-0.3499799966812134"/>
      </bottom>
    </border>
    <border>
      <left style="thin"/>
      <right style="thin"/>
      <top style="hair">
        <color theme="0" tint="-0.3499799966812134"/>
      </top>
      <bottom style="thin">
        <color theme="0" tint="-0.3499799966812134"/>
      </bottom>
    </border>
    <border>
      <left style="thin"/>
      <right/>
      <top style="hair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theme="0" tint="-0.3499799966812134"/>
      </right>
      <top/>
      <bottom style="thin"/>
    </border>
    <border>
      <left>
        <color indexed="63"/>
      </left>
      <right style="thin"/>
      <top style="hair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/>
      <bottom>
        <color indexed="63"/>
      </bottom>
    </border>
    <border>
      <left/>
      <right style="thin"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/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thin">
        <color theme="0" tint="-0.24993999302387238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hair">
        <color theme="0" tint="-0.2499700039625167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hair">
        <color theme="0" tint="-0.3499799966812134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hair">
        <color theme="0" tint="-0.3499799966812134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dashDot"/>
      <right style="dashDot"/>
      <top style="dashDot"/>
      <bottom style="dashDot"/>
    </border>
    <border>
      <left/>
      <right style="dashDot"/>
      <top style="dashDot"/>
      <bottom style="dashDot"/>
    </border>
    <border>
      <left style="thin"/>
      <right style="dashDot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double"/>
      <top style="thick"/>
      <bottom style="medium"/>
    </border>
    <border>
      <left/>
      <right style="medium"/>
      <top style="thick"/>
      <bottom style="medium"/>
    </border>
    <border>
      <left/>
      <right style="dashDot"/>
      <top style="thin"/>
      <bottom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ashDot"/>
      <bottom style="dashDot"/>
    </border>
    <border>
      <left/>
      <right/>
      <top style="dashDot"/>
      <bottom style="dashDot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ashDot"/>
    </border>
    <border>
      <left/>
      <right/>
      <top style="thin"/>
      <bottom style="dashDot"/>
    </border>
    <border>
      <left/>
      <right style="dashDot"/>
      <top style="thin"/>
      <bottom style="dashDot"/>
    </border>
    <border>
      <left style="thin"/>
      <right/>
      <top style="dashDot"/>
      <bottom/>
    </border>
    <border>
      <left style="thin"/>
      <right/>
      <top style="dashDot"/>
      <bottom style="dashDot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ashDot"/>
      <bottom style="thin"/>
    </border>
    <border>
      <left/>
      <right/>
      <top style="dashDot"/>
      <bottom style="thin"/>
    </border>
    <border>
      <left/>
      <right style="dashDot"/>
      <top style="dashDot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30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right" vertical="center"/>
    </xf>
    <xf numFmtId="0" fontId="71" fillId="0" borderId="13" xfId="0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9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2" fillId="0" borderId="28" xfId="0" applyFont="1" applyFill="1" applyBorder="1" applyAlignment="1">
      <alignment horizontal="right" vertical="center"/>
    </xf>
    <xf numFmtId="0" fontId="62" fillId="0" borderId="28" xfId="0" applyFont="1" applyFill="1" applyBorder="1" applyAlignment="1">
      <alignment vertical="center"/>
    </xf>
    <xf numFmtId="0" fontId="62" fillId="0" borderId="28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31" xfId="0" applyFont="1" applyFill="1" applyBorder="1" applyAlignment="1">
      <alignment vertical="center"/>
    </xf>
    <xf numFmtId="0" fontId="68" fillId="0" borderId="32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69" fillId="0" borderId="33" xfId="0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34" xfId="0" applyFont="1" applyFill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75" fillId="0" borderId="35" xfId="0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33" xfId="0" applyFont="1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6" fontId="69" fillId="0" borderId="0" xfId="58" applyFont="1" applyFill="1" applyBorder="1" applyAlignment="1">
      <alignment vertical="center"/>
    </xf>
    <xf numFmtId="6" fontId="69" fillId="0" borderId="10" xfId="58" applyFont="1" applyFill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6" fontId="69" fillId="0" borderId="33" xfId="58" applyFont="1" applyFill="1" applyBorder="1" applyAlignment="1">
      <alignment vertical="center"/>
    </xf>
    <xf numFmtId="6" fontId="76" fillId="0" borderId="0" xfId="58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8" fillId="34" borderId="0" xfId="0" applyFont="1" applyFill="1" applyAlignment="1">
      <alignment horizontal="center" vertical="center"/>
    </xf>
    <xf numFmtId="0" fontId="68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6" fontId="78" fillId="34" borderId="0" xfId="58" applyFont="1" applyFill="1" applyBorder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34" borderId="0" xfId="0" applyFont="1" applyFill="1" applyBorder="1" applyAlignment="1">
      <alignment horizontal="right" vertical="center"/>
    </xf>
    <xf numFmtId="6" fontId="79" fillId="34" borderId="0" xfId="58" applyFont="1" applyFill="1" applyBorder="1" applyAlignment="1">
      <alignment horizontal="right" vertical="center"/>
    </xf>
    <xf numFmtId="6" fontId="80" fillId="34" borderId="0" xfId="58" applyFont="1" applyFill="1" applyBorder="1" applyAlignment="1">
      <alignment horizontal="right" vertical="center"/>
    </xf>
    <xf numFmtId="0" fontId="68" fillId="34" borderId="0" xfId="0" applyFont="1" applyFill="1" applyBorder="1" applyAlignment="1">
      <alignment vertical="center"/>
    </xf>
    <xf numFmtId="0" fontId="68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left"/>
    </xf>
    <xf numFmtId="0" fontId="69" fillId="34" borderId="0" xfId="0" applyFont="1" applyFill="1" applyAlignment="1">
      <alignment vertical="center"/>
    </xf>
    <xf numFmtId="0" fontId="69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6" fontId="78" fillId="34" borderId="0" xfId="58" applyFont="1" applyFill="1" applyBorder="1" applyAlignment="1">
      <alignment horizontal="center" vertical="center"/>
    </xf>
    <xf numFmtId="6" fontId="0" fillId="34" borderId="0" xfId="58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8" fillId="34" borderId="40" xfId="0" applyFont="1" applyFill="1" applyBorder="1" applyAlignment="1">
      <alignment horizontal="center" vertical="center"/>
    </xf>
    <xf numFmtId="0" fontId="68" fillId="34" borderId="41" xfId="0" applyFont="1" applyFill="1" applyBorder="1" applyAlignment="1">
      <alignment horizontal="center" vertical="center"/>
    </xf>
    <xf numFmtId="0" fontId="68" fillId="34" borderId="42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68" fillId="34" borderId="43" xfId="0" applyFont="1" applyFill="1" applyBorder="1" applyAlignment="1">
      <alignment horizontal="center" vertical="center"/>
    </xf>
    <xf numFmtId="0" fontId="68" fillId="34" borderId="44" xfId="0" applyFont="1" applyFill="1" applyBorder="1" applyAlignment="1">
      <alignment horizontal="center" vertical="center"/>
    </xf>
    <xf numFmtId="6" fontId="68" fillId="7" borderId="45" xfId="58" applyFont="1" applyFill="1" applyBorder="1" applyAlignment="1" applyProtection="1">
      <alignment horizontal="right" vertical="center" shrinkToFit="1"/>
      <protection locked="0"/>
    </xf>
    <xf numFmtId="6" fontId="68" fillId="7" borderId="46" xfId="58" applyFont="1" applyFill="1" applyBorder="1" applyAlignment="1" applyProtection="1">
      <alignment horizontal="right" vertical="center" shrinkToFit="1"/>
      <protection locked="0"/>
    </xf>
    <xf numFmtId="6" fontId="68" fillId="7" borderId="47" xfId="58" applyFont="1" applyFill="1" applyBorder="1" applyAlignment="1" applyProtection="1">
      <alignment horizontal="right" vertical="center" shrinkToFit="1"/>
      <protection locked="0"/>
    </xf>
    <xf numFmtId="0" fontId="68" fillId="34" borderId="48" xfId="0" applyFont="1" applyFill="1" applyBorder="1" applyAlignment="1">
      <alignment horizontal="center" vertical="center"/>
    </xf>
    <xf numFmtId="0" fontId="68" fillId="34" borderId="49" xfId="0" applyFont="1" applyFill="1" applyBorder="1" applyAlignment="1">
      <alignment horizontal="center" vertical="center"/>
    </xf>
    <xf numFmtId="0" fontId="82" fillId="34" borderId="49" xfId="0" applyFont="1" applyFill="1" applyBorder="1" applyAlignment="1">
      <alignment horizontal="center" vertical="center"/>
    </xf>
    <xf numFmtId="0" fontId="69" fillId="34" borderId="41" xfId="0" applyFont="1" applyFill="1" applyBorder="1" applyAlignment="1">
      <alignment horizontal="left" vertical="center"/>
    </xf>
    <xf numFmtId="0" fontId="68" fillId="34" borderId="50" xfId="0" applyFont="1" applyFill="1" applyBorder="1" applyAlignment="1">
      <alignment horizontal="center" vertical="center"/>
    </xf>
    <xf numFmtId="0" fontId="68" fillId="34" borderId="51" xfId="0" applyFont="1" applyFill="1" applyBorder="1" applyAlignment="1">
      <alignment horizontal="center" vertical="center"/>
    </xf>
    <xf numFmtId="0" fontId="68" fillId="34" borderId="52" xfId="0" applyFont="1" applyFill="1" applyBorder="1" applyAlignment="1">
      <alignment horizontal="center" vertical="center"/>
    </xf>
    <xf numFmtId="0" fontId="68" fillId="7" borderId="53" xfId="0" applyFont="1" applyFill="1" applyBorder="1" applyAlignment="1" applyProtection="1">
      <alignment horizontal="center" vertical="center" shrinkToFit="1"/>
      <protection locked="0"/>
    </xf>
    <xf numFmtId="0" fontId="68" fillId="7" borderId="54" xfId="0" applyFont="1" applyFill="1" applyBorder="1" applyAlignment="1" applyProtection="1">
      <alignment horizontal="center" vertical="center" shrinkToFit="1"/>
      <protection locked="0"/>
    </xf>
    <xf numFmtId="0" fontId="68" fillId="7" borderId="55" xfId="0" applyFont="1" applyFill="1" applyBorder="1" applyAlignment="1" applyProtection="1">
      <alignment horizontal="center" vertical="center" shrinkToFit="1"/>
      <protection locked="0"/>
    </xf>
    <xf numFmtId="0" fontId="68" fillId="7" borderId="45" xfId="0" applyFont="1" applyFill="1" applyBorder="1" applyAlignment="1" applyProtection="1">
      <alignment horizontal="left" vertical="center" shrinkToFit="1"/>
      <protection locked="0"/>
    </xf>
    <xf numFmtId="0" fontId="68" fillId="7" borderId="46" xfId="0" applyFont="1" applyFill="1" applyBorder="1" applyAlignment="1" applyProtection="1">
      <alignment horizontal="left" vertical="center" shrinkToFit="1"/>
      <protection locked="0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6" fontId="69" fillId="34" borderId="56" xfId="58" applyFont="1" applyFill="1" applyBorder="1" applyAlignment="1">
      <alignment horizontal="right" vertical="center"/>
    </xf>
    <xf numFmtId="6" fontId="69" fillId="34" borderId="57" xfId="58" applyFont="1" applyFill="1" applyBorder="1" applyAlignment="1">
      <alignment horizontal="right" vertical="center"/>
    </xf>
    <xf numFmtId="0" fontId="69" fillId="34" borderId="58" xfId="0" applyFont="1" applyFill="1" applyBorder="1" applyAlignment="1">
      <alignment horizontal="center" vertical="center"/>
    </xf>
    <xf numFmtId="0" fontId="69" fillId="34" borderId="59" xfId="0" applyFont="1" applyFill="1" applyBorder="1" applyAlignment="1">
      <alignment horizontal="center" vertical="center"/>
    </xf>
    <xf numFmtId="0" fontId="69" fillId="34" borderId="60" xfId="0" applyFont="1" applyFill="1" applyBorder="1" applyAlignment="1">
      <alignment horizontal="center" vertical="center"/>
    </xf>
    <xf numFmtId="0" fontId="68" fillId="34" borderId="61" xfId="0" applyFont="1" applyFill="1" applyBorder="1" applyAlignment="1">
      <alignment horizontal="center" vertical="center"/>
    </xf>
    <xf numFmtId="0" fontId="68" fillId="34" borderId="62" xfId="0" applyFont="1" applyFill="1" applyBorder="1" applyAlignment="1">
      <alignment horizontal="center" vertical="center"/>
    </xf>
    <xf numFmtId="0" fontId="68" fillId="34" borderId="63" xfId="0" applyFont="1" applyFill="1" applyBorder="1" applyAlignment="1">
      <alignment horizontal="center" vertical="center"/>
    </xf>
    <xf numFmtId="0" fontId="68" fillId="34" borderId="64" xfId="0" applyFont="1" applyFill="1" applyBorder="1" applyAlignment="1">
      <alignment horizontal="center" vertical="center"/>
    </xf>
    <xf numFmtId="0" fontId="68" fillId="34" borderId="65" xfId="0" applyFont="1" applyFill="1" applyBorder="1" applyAlignment="1">
      <alignment horizontal="center" vertical="center"/>
    </xf>
    <xf numFmtId="0" fontId="80" fillId="34" borderId="66" xfId="0" applyFont="1" applyFill="1" applyBorder="1" applyAlignment="1">
      <alignment horizontal="center" vertical="center"/>
    </xf>
    <xf numFmtId="0" fontId="80" fillId="34" borderId="67" xfId="0" applyFont="1" applyFill="1" applyBorder="1" applyAlignment="1">
      <alignment horizontal="center" vertical="center"/>
    </xf>
    <xf numFmtId="0" fontId="80" fillId="34" borderId="68" xfId="0" applyFont="1" applyFill="1" applyBorder="1" applyAlignment="1">
      <alignment horizontal="center" vertical="center"/>
    </xf>
    <xf numFmtId="0" fontId="68" fillId="34" borderId="69" xfId="0" applyFont="1" applyFill="1" applyBorder="1" applyAlignment="1">
      <alignment horizontal="center" vertical="center"/>
    </xf>
    <xf numFmtId="0" fontId="69" fillId="34" borderId="61" xfId="0" applyFont="1" applyFill="1" applyBorder="1" applyAlignment="1">
      <alignment horizontal="center" vertical="center"/>
    </xf>
    <xf numFmtId="0" fontId="69" fillId="34" borderId="62" xfId="0" applyFont="1" applyFill="1" applyBorder="1" applyAlignment="1">
      <alignment horizontal="center" vertical="center"/>
    </xf>
    <xf numFmtId="0" fontId="69" fillId="34" borderId="70" xfId="0" applyFont="1" applyFill="1" applyBorder="1" applyAlignment="1">
      <alignment horizontal="center" vertical="center"/>
    </xf>
    <xf numFmtId="0" fontId="69" fillId="34" borderId="71" xfId="0" applyFont="1" applyFill="1" applyBorder="1" applyAlignment="1">
      <alignment horizontal="center" vertical="center"/>
    </xf>
    <xf numFmtId="6" fontId="68" fillId="7" borderId="72" xfId="58" applyFont="1" applyFill="1" applyBorder="1" applyAlignment="1" applyProtection="1">
      <alignment horizontal="right" vertical="center" shrinkToFit="1"/>
      <protection locked="0"/>
    </xf>
    <xf numFmtId="6" fontId="68" fillId="7" borderId="73" xfId="58" applyFont="1" applyFill="1" applyBorder="1" applyAlignment="1" applyProtection="1">
      <alignment horizontal="right" vertical="center" shrinkToFit="1"/>
      <protection locked="0"/>
    </xf>
    <xf numFmtId="6" fontId="68" fillId="7" borderId="74" xfId="58" applyFont="1" applyFill="1" applyBorder="1" applyAlignment="1" applyProtection="1">
      <alignment horizontal="right" vertical="center" shrinkToFit="1"/>
      <protection locked="0"/>
    </xf>
    <xf numFmtId="0" fontId="68" fillId="34" borderId="75" xfId="0" applyFont="1" applyFill="1" applyBorder="1" applyAlignment="1">
      <alignment horizontal="center" vertical="center"/>
    </xf>
    <xf numFmtId="0" fontId="68" fillId="34" borderId="76" xfId="0" applyFont="1" applyFill="1" applyBorder="1" applyAlignment="1">
      <alignment horizontal="center" vertical="center"/>
    </xf>
    <xf numFmtId="0" fontId="68" fillId="34" borderId="77" xfId="0" applyFont="1" applyFill="1" applyBorder="1" applyAlignment="1">
      <alignment horizontal="center" vertical="center"/>
    </xf>
    <xf numFmtId="0" fontId="76" fillId="34" borderId="50" xfId="0" applyFont="1" applyFill="1" applyBorder="1" applyAlignment="1">
      <alignment horizontal="center" vertical="center"/>
    </xf>
    <xf numFmtId="0" fontId="76" fillId="34" borderId="78" xfId="0" applyFont="1" applyFill="1" applyBorder="1" applyAlignment="1">
      <alignment horizontal="center" vertical="center"/>
    </xf>
    <xf numFmtId="0" fontId="80" fillId="34" borderId="79" xfId="0" applyFont="1" applyFill="1" applyBorder="1" applyAlignment="1">
      <alignment horizontal="center" vertical="center"/>
    </xf>
    <xf numFmtId="0" fontId="80" fillId="34" borderId="80" xfId="0" applyFont="1" applyFill="1" applyBorder="1" applyAlignment="1">
      <alignment horizontal="center" vertical="center"/>
    </xf>
    <xf numFmtId="0" fontId="80" fillId="34" borderId="81" xfId="0" applyFont="1" applyFill="1" applyBorder="1" applyAlignment="1">
      <alignment horizontal="center" vertical="center"/>
    </xf>
    <xf numFmtId="0" fontId="68" fillId="34" borderId="82" xfId="0" applyFont="1" applyFill="1" applyBorder="1" applyAlignment="1">
      <alignment horizontal="center" vertical="top"/>
    </xf>
    <xf numFmtId="0" fontId="68" fillId="34" borderId="41" xfId="0" applyFont="1" applyFill="1" applyBorder="1" applyAlignment="1">
      <alignment horizontal="center" vertical="top"/>
    </xf>
    <xf numFmtId="0" fontId="68" fillId="34" borderId="83" xfId="0" applyFont="1" applyFill="1" applyBorder="1" applyAlignment="1">
      <alignment horizontal="center" vertical="top"/>
    </xf>
    <xf numFmtId="0" fontId="68" fillId="34" borderId="84" xfId="0" applyFont="1" applyFill="1" applyBorder="1" applyAlignment="1">
      <alignment horizontal="center" vertical="top"/>
    </xf>
    <xf numFmtId="0" fontId="68" fillId="34" borderId="0" xfId="0" applyFont="1" applyFill="1" applyBorder="1" applyAlignment="1">
      <alignment horizontal="center" vertical="top"/>
    </xf>
    <xf numFmtId="0" fontId="68" fillId="34" borderId="64" xfId="0" applyFont="1" applyFill="1" applyBorder="1" applyAlignment="1">
      <alignment horizontal="center" vertical="top"/>
    </xf>
    <xf numFmtId="0" fontId="68" fillId="34" borderId="85" xfId="0" applyFont="1" applyFill="1" applyBorder="1" applyAlignment="1">
      <alignment horizontal="center" vertical="top"/>
    </xf>
    <xf numFmtId="0" fontId="68" fillId="34" borderId="44" xfId="0" applyFont="1" applyFill="1" applyBorder="1" applyAlignment="1">
      <alignment horizontal="center" vertical="top"/>
    </xf>
    <xf numFmtId="0" fontId="68" fillId="34" borderId="65" xfId="0" applyFont="1" applyFill="1" applyBorder="1" applyAlignment="1">
      <alignment horizontal="center" vertical="top"/>
    </xf>
    <xf numFmtId="6" fontId="69" fillId="7" borderId="42" xfId="0" applyNumberFormat="1" applyFont="1" applyFill="1" applyBorder="1" applyAlignment="1" applyProtection="1">
      <alignment horizontal="right" vertical="center" shrinkToFit="1"/>
      <protection locked="0"/>
    </xf>
    <xf numFmtId="0" fontId="69" fillId="7" borderId="0" xfId="0" applyFont="1" applyFill="1" applyBorder="1" applyAlignment="1" applyProtection="1">
      <alignment horizontal="right" vertical="center" shrinkToFit="1"/>
      <protection locked="0"/>
    </xf>
    <xf numFmtId="0" fontId="69" fillId="7" borderId="64" xfId="0" applyFont="1" applyFill="1" applyBorder="1" applyAlignment="1" applyProtection="1">
      <alignment horizontal="right" vertical="center" shrinkToFit="1"/>
      <protection locked="0"/>
    </xf>
    <xf numFmtId="0" fontId="69" fillId="7" borderId="42" xfId="0" applyFont="1" applyFill="1" applyBorder="1" applyAlignment="1" applyProtection="1">
      <alignment horizontal="right" vertical="center" shrinkToFit="1"/>
      <protection locked="0"/>
    </xf>
    <xf numFmtId="6" fontId="69" fillId="34" borderId="61" xfId="0" applyNumberFormat="1" applyFont="1" applyFill="1" applyBorder="1" applyAlignment="1">
      <alignment horizontal="right" vertical="center"/>
    </xf>
    <xf numFmtId="0" fontId="69" fillId="34" borderId="62" xfId="0" applyFont="1" applyFill="1" applyBorder="1" applyAlignment="1">
      <alignment horizontal="right" vertical="center"/>
    </xf>
    <xf numFmtId="0" fontId="69" fillId="34" borderId="63" xfId="0" applyFont="1" applyFill="1" applyBorder="1" applyAlignment="1">
      <alignment horizontal="right" vertical="center"/>
    </xf>
    <xf numFmtId="0" fontId="69" fillId="34" borderId="70" xfId="0" applyFont="1" applyFill="1" applyBorder="1" applyAlignment="1">
      <alignment horizontal="right" vertical="center"/>
    </xf>
    <xf numFmtId="0" fontId="69" fillId="34" borderId="71" xfId="0" applyFont="1" applyFill="1" applyBorder="1" applyAlignment="1">
      <alignment horizontal="right" vertical="center"/>
    </xf>
    <xf numFmtId="0" fontId="69" fillId="34" borderId="86" xfId="0" applyFont="1" applyFill="1" applyBorder="1" applyAlignment="1">
      <alignment horizontal="right" vertical="center"/>
    </xf>
    <xf numFmtId="6" fontId="69" fillId="34" borderId="42" xfId="0" applyNumberFormat="1" applyFont="1" applyFill="1" applyBorder="1" applyAlignment="1">
      <alignment horizontal="right" vertical="center"/>
    </xf>
    <xf numFmtId="0" fontId="69" fillId="34" borderId="0" xfId="0" applyFont="1" applyFill="1" applyBorder="1" applyAlignment="1">
      <alignment horizontal="right" vertical="center"/>
    </xf>
    <xf numFmtId="0" fontId="69" fillId="34" borderId="64" xfId="0" applyFont="1" applyFill="1" applyBorder="1" applyAlignment="1">
      <alignment horizontal="right" vertical="center"/>
    </xf>
    <xf numFmtId="0" fontId="68" fillId="7" borderId="87" xfId="0" applyFont="1" applyFill="1" applyBorder="1" applyAlignment="1" applyProtection="1">
      <alignment horizontal="center" vertical="center" shrinkToFit="1"/>
      <protection locked="0"/>
    </xf>
    <xf numFmtId="0" fontId="68" fillId="34" borderId="46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68" fillId="34" borderId="89" xfId="0" applyFont="1" applyFill="1" applyBorder="1" applyAlignment="1">
      <alignment horizontal="center" vertical="center"/>
    </xf>
    <xf numFmtId="0" fontId="68" fillId="34" borderId="71" xfId="0" applyFont="1" applyFill="1" applyBorder="1" applyAlignment="1">
      <alignment horizontal="center" vertical="center"/>
    </xf>
    <xf numFmtId="0" fontId="68" fillId="34" borderId="61" xfId="0" applyFont="1" applyFill="1" applyBorder="1" applyAlignment="1">
      <alignment horizontal="right" vertical="center"/>
    </xf>
    <xf numFmtId="0" fontId="68" fillId="34" borderId="62" xfId="0" applyFont="1" applyFill="1" applyBorder="1" applyAlignment="1">
      <alignment horizontal="right" vertical="center"/>
    </xf>
    <xf numFmtId="0" fontId="68" fillId="34" borderId="70" xfId="0" applyFont="1" applyFill="1" applyBorder="1" applyAlignment="1">
      <alignment horizontal="right" vertical="center"/>
    </xf>
    <xf numFmtId="0" fontId="68" fillId="34" borderId="71" xfId="0" applyFont="1" applyFill="1" applyBorder="1" applyAlignment="1">
      <alignment horizontal="right" vertical="center"/>
    </xf>
    <xf numFmtId="0" fontId="69" fillId="7" borderId="62" xfId="0" applyFont="1" applyFill="1" applyBorder="1" applyAlignment="1" applyProtection="1">
      <alignment horizontal="center" vertical="center"/>
      <protection locked="0"/>
    </xf>
    <xf numFmtId="0" fontId="69" fillId="7" borderId="71" xfId="0" applyFont="1" applyFill="1" applyBorder="1" applyAlignment="1" applyProtection="1">
      <alignment horizontal="center" vertical="center"/>
      <protection locked="0"/>
    </xf>
    <xf numFmtId="6" fontId="76" fillId="34" borderId="90" xfId="58" applyFont="1" applyFill="1" applyBorder="1" applyAlignment="1">
      <alignment horizontal="right" vertical="center"/>
    </xf>
    <xf numFmtId="6" fontId="76" fillId="34" borderId="91" xfId="58" applyFont="1" applyFill="1" applyBorder="1" applyAlignment="1">
      <alignment horizontal="right" vertical="center"/>
    </xf>
    <xf numFmtId="6" fontId="76" fillId="34" borderId="92" xfId="58" applyFont="1" applyFill="1" applyBorder="1" applyAlignment="1">
      <alignment horizontal="right" vertical="center"/>
    </xf>
    <xf numFmtId="6" fontId="69" fillId="34" borderId="72" xfId="0" applyNumberFormat="1" applyFont="1" applyFill="1" applyBorder="1" applyAlignment="1">
      <alignment horizontal="right" vertical="center"/>
    </xf>
    <xf numFmtId="0" fontId="69" fillId="34" borderId="73" xfId="0" applyFont="1" applyFill="1" applyBorder="1" applyAlignment="1">
      <alignment horizontal="right" vertical="center"/>
    </xf>
    <xf numFmtId="0" fontId="69" fillId="34" borderId="74" xfId="0" applyFont="1" applyFill="1" applyBorder="1" applyAlignment="1">
      <alignment horizontal="right" vertical="center"/>
    </xf>
    <xf numFmtId="0" fontId="69" fillId="34" borderId="45" xfId="0" applyFont="1" applyFill="1" applyBorder="1" applyAlignment="1">
      <alignment horizontal="right" vertical="center"/>
    </xf>
    <xf numFmtId="0" fontId="69" fillId="34" borderId="46" xfId="0" applyFont="1" applyFill="1" applyBorder="1" applyAlignment="1">
      <alignment horizontal="right" vertical="center"/>
    </xf>
    <xf numFmtId="0" fontId="69" fillId="34" borderId="47" xfId="0" applyFont="1" applyFill="1" applyBorder="1" applyAlignment="1">
      <alignment horizontal="right" vertical="center"/>
    </xf>
    <xf numFmtId="0" fontId="76" fillId="34" borderId="93" xfId="0" applyFont="1" applyFill="1" applyBorder="1" applyAlignment="1">
      <alignment horizontal="center" vertical="center"/>
    </xf>
    <xf numFmtId="0" fontId="76" fillId="34" borderId="94" xfId="0" applyFont="1" applyFill="1" applyBorder="1" applyAlignment="1">
      <alignment horizontal="center" vertical="center"/>
    </xf>
    <xf numFmtId="0" fontId="76" fillId="34" borderId="95" xfId="0" applyFont="1" applyFill="1" applyBorder="1" applyAlignment="1">
      <alignment horizontal="center" vertical="center"/>
    </xf>
    <xf numFmtId="0" fontId="0" fillId="34" borderId="96" xfId="0" applyFont="1" applyFill="1" applyBorder="1" applyAlignment="1">
      <alignment horizontal="center" vertical="center"/>
    </xf>
    <xf numFmtId="0" fontId="0" fillId="34" borderId="97" xfId="0" applyFont="1" applyFill="1" applyBorder="1" applyAlignment="1">
      <alignment horizontal="center" vertical="center"/>
    </xf>
    <xf numFmtId="0" fontId="0" fillId="34" borderId="98" xfId="0" applyFont="1" applyFill="1" applyBorder="1" applyAlignment="1">
      <alignment horizontal="center" vertical="center"/>
    </xf>
    <xf numFmtId="0" fontId="69" fillId="34" borderId="99" xfId="0" applyFont="1" applyFill="1" applyBorder="1" applyAlignment="1">
      <alignment horizontal="center" vertical="center"/>
    </xf>
    <xf numFmtId="0" fontId="69" fillId="34" borderId="100" xfId="0" applyFont="1" applyFill="1" applyBorder="1" applyAlignment="1">
      <alignment horizontal="center" vertical="center"/>
    </xf>
    <xf numFmtId="0" fontId="69" fillId="34" borderId="101" xfId="0" applyFont="1" applyFill="1" applyBorder="1" applyAlignment="1">
      <alignment horizontal="center" vertical="center"/>
    </xf>
    <xf numFmtId="0" fontId="69" fillId="34" borderId="53" xfId="0" applyFont="1" applyFill="1" applyBorder="1" applyAlignment="1">
      <alignment horizontal="center" vertical="center"/>
    </xf>
    <xf numFmtId="0" fontId="69" fillId="34" borderId="54" xfId="0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69" fillId="34" borderId="102" xfId="0" applyFont="1" applyFill="1" applyBorder="1" applyAlignment="1">
      <alignment horizontal="center" vertical="center"/>
    </xf>
    <xf numFmtId="0" fontId="69" fillId="34" borderId="103" xfId="0" applyFont="1" applyFill="1" applyBorder="1" applyAlignment="1">
      <alignment horizontal="center" vertical="center"/>
    </xf>
    <xf numFmtId="0" fontId="69" fillId="34" borderId="104" xfId="0" applyFont="1" applyFill="1" applyBorder="1" applyAlignment="1">
      <alignment horizontal="center" vertical="center"/>
    </xf>
    <xf numFmtId="0" fontId="68" fillId="7" borderId="99" xfId="0" applyFont="1" applyFill="1" applyBorder="1" applyAlignment="1" applyProtection="1">
      <alignment horizontal="left" vertical="center" indent="1" shrinkToFit="1"/>
      <protection locked="0"/>
    </xf>
    <xf numFmtId="0" fontId="68" fillId="7" borderId="100" xfId="0" applyFont="1" applyFill="1" applyBorder="1" applyAlignment="1" applyProtection="1">
      <alignment horizontal="left" vertical="center" indent="1" shrinkToFit="1"/>
      <protection locked="0"/>
    </xf>
    <xf numFmtId="0" fontId="68" fillId="7" borderId="105" xfId="0" applyFont="1" applyFill="1" applyBorder="1" applyAlignment="1" applyProtection="1">
      <alignment horizontal="left" vertical="center" indent="1" shrinkToFit="1"/>
      <protection locked="0"/>
    </xf>
    <xf numFmtId="0" fontId="68" fillId="7" borderId="53" xfId="0" applyFont="1" applyFill="1" applyBorder="1" applyAlignment="1" applyProtection="1">
      <alignment horizontal="left" vertical="center" indent="1" shrinkToFit="1"/>
      <protection locked="0"/>
    </xf>
    <xf numFmtId="0" fontId="68" fillId="7" borderId="54" xfId="0" applyFont="1" applyFill="1" applyBorder="1" applyAlignment="1" applyProtection="1">
      <alignment horizontal="left" vertical="center" indent="1" shrinkToFit="1"/>
      <protection locked="0"/>
    </xf>
    <xf numFmtId="0" fontId="68" fillId="7" borderId="106" xfId="0" applyFont="1" applyFill="1" applyBorder="1" applyAlignment="1" applyProtection="1">
      <alignment horizontal="left" vertical="center" indent="1" shrinkToFit="1"/>
      <protection locked="0"/>
    </xf>
    <xf numFmtId="0" fontId="68" fillId="7" borderId="102" xfId="0" applyFont="1" applyFill="1" applyBorder="1" applyAlignment="1" applyProtection="1">
      <alignment horizontal="left" vertical="center" indent="1" shrinkToFit="1"/>
      <protection locked="0"/>
    </xf>
    <xf numFmtId="0" fontId="68" fillId="7" borderId="103" xfId="0" applyFont="1" applyFill="1" applyBorder="1" applyAlignment="1" applyProtection="1">
      <alignment horizontal="left" vertical="center" indent="1" shrinkToFit="1"/>
      <protection locked="0"/>
    </xf>
    <xf numFmtId="0" fontId="68" fillId="7" borderId="107" xfId="0" applyFont="1" applyFill="1" applyBorder="1" applyAlignment="1" applyProtection="1">
      <alignment horizontal="left" vertical="center" indent="1" shrinkToFit="1"/>
      <protection locked="0"/>
    </xf>
    <xf numFmtId="0" fontId="69" fillId="7" borderId="0" xfId="0" applyFont="1" applyFill="1" applyBorder="1" applyAlignment="1" applyProtection="1">
      <alignment horizontal="left" vertical="center" indent="1" shrinkToFit="1"/>
      <protection locked="0"/>
    </xf>
    <xf numFmtId="0" fontId="69" fillId="7" borderId="71" xfId="0" applyFont="1" applyFill="1" applyBorder="1" applyAlignment="1" applyProtection="1">
      <alignment horizontal="left" vertical="center" indent="1" shrinkToFit="1"/>
      <protection locked="0"/>
    </xf>
    <xf numFmtId="0" fontId="68" fillId="34" borderId="0" xfId="0" applyFont="1" applyFill="1" applyBorder="1" applyAlignment="1">
      <alignment horizontal="right" vertical="center"/>
    </xf>
    <xf numFmtId="0" fontId="68" fillId="34" borderId="86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08" xfId="0" applyFont="1" applyFill="1" applyBorder="1" applyAlignment="1">
      <alignment horizontal="center" vertical="center"/>
    </xf>
    <xf numFmtId="0" fontId="69" fillId="34" borderId="109" xfId="0" applyFont="1" applyFill="1" applyBorder="1" applyAlignment="1">
      <alignment horizontal="center" vertical="center"/>
    </xf>
    <xf numFmtId="0" fontId="69" fillId="34" borderId="110" xfId="0" applyFont="1" applyFill="1" applyBorder="1" applyAlignment="1">
      <alignment horizontal="center" vertical="center"/>
    </xf>
    <xf numFmtId="0" fontId="69" fillId="34" borderId="111" xfId="0" applyFont="1" applyFill="1" applyBorder="1" applyAlignment="1">
      <alignment horizontal="center" vertical="center"/>
    </xf>
    <xf numFmtId="0" fontId="69" fillId="34" borderId="112" xfId="0" applyFont="1" applyFill="1" applyBorder="1" applyAlignment="1">
      <alignment horizontal="center" vertical="center"/>
    </xf>
    <xf numFmtId="0" fontId="69" fillId="34" borderId="113" xfId="0" applyFont="1" applyFill="1" applyBorder="1" applyAlignment="1">
      <alignment horizontal="center" vertical="center"/>
    </xf>
    <xf numFmtId="0" fontId="69" fillId="34" borderId="114" xfId="0" applyFont="1" applyFill="1" applyBorder="1" applyAlignment="1">
      <alignment horizontal="center" vertical="center"/>
    </xf>
    <xf numFmtId="0" fontId="69" fillId="34" borderId="115" xfId="0" applyFont="1" applyFill="1" applyBorder="1" applyAlignment="1">
      <alignment horizontal="center" vertical="center"/>
    </xf>
    <xf numFmtId="6" fontId="68" fillId="7" borderId="99" xfId="58" applyFont="1" applyFill="1" applyBorder="1" applyAlignment="1" applyProtection="1">
      <alignment horizontal="right" vertical="center" shrinkToFit="1"/>
      <protection locked="0"/>
    </xf>
    <xf numFmtId="6" fontId="68" fillId="7" borderId="100" xfId="58" applyFont="1" applyFill="1" applyBorder="1" applyAlignment="1" applyProtection="1">
      <alignment horizontal="right" vertical="center" shrinkToFit="1"/>
      <protection locked="0"/>
    </xf>
    <xf numFmtId="6" fontId="68" fillId="7" borderId="105" xfId="58" applyFont="1" applyFill="1" applyBorder="1" applyAlignment="1" applyProtection="1">
      <alignment horizontal="right" vertical="center" shrinkToFit="1"/>
      <protection locked="0"/>
    </xf>
    <xf numFmtId="6" fontId="68" fillId="7" borderId="53" xfId="58" applyFont="1" applyFill="1" applyBorder="1" applyAlignment="1" applyProtection="1">
      <alignment horizontal="right" vertical="center" shrinkToFit="1"/>
      <protection locked="0"/>
    </xf>
    <xf numFmtId="6" fontId="68" fillId="7" borderId="54" xfId="58" applyFont="1" applyFill="1" applyBorder="1" applyAlignment="1" applyProtection="1">
      <alignment horizontal="right" vertical="center" shrinkToFit="1"/>
      <protection locked="0"/>
    </xf>
    <xf numFmtId="6" fontId="68" fillId="7" borderId="106" xfId="58" applyFont="1" applyFill="1" applyBorder="1" applyAlignment="1" applyProtection="1">
      <alignment horizontal="right" vertical="center" shrinkToFit="1"/>
      <protection locked="0"/>
    </xf>
    <xf numFmtId="0" fontId="68" fillId="7" borderId="101" xfId="0" applyFont="1" applyFill="1" applyBorder="1" applyAlignment="1" applyProtection="1">
      <alignment horizontal="left" vertical="center" indent="1" shrinkToFit="1"/>
      <protection locked="0"/>
    </xf>
    <xf numFmtId="0" fontId="68" fillId="7" borderId="55" xfId="0" applyFont="1" applyFill="1" applyBorder="1" applyAlignment="1" applyProtection="1">
      <alignment horizontal="left" vertical="center" indent="1" shrinkToFit="1"/>
      <protection locked="0"/>
    </xf>
    <xf numFmtId="0" fontId="68" fillId="34" borderId="0" xfId="0" applyFont="1" applyFill="1" applyBorder="1" applyAlignment="1">
      <alignment horizontal="left" vertical="center"/>
    </xf>
    <xf numFmtId="0" fontId="68" fillId="34" borderId="0" xfId="0" applyFont="1" applyFill="1" applyAlignment="1">
      <alignment horizontal="left" vertical="center"/>
    </xf>
    <xf numFmtId="6" fontId="69" fillId="34" borderId="116" xfId="58" applyFont="1" applyFill="1" applyBorder="1" applyAlignment="1" applyProtection="1">
      <alignment horizontal="center" vertical="center" shrinkToFit="1"/>
      <protection locked="0"/>
    </xf>
    <xf numFmtId="6" fontId="69" fillId="34" borderId="117" xfId="58" applyFont="1" applyFill="1" applyBorder="1" applyAlignment="1" applyProtection="1">
      <alignment horizontal="center" vertical="center" shrinkToFit="1"/>
      <protection locked="0"/>
    </xf>
    <xf numFmtId="0" fontId="83" fillId="34" borderId="118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119" xfId="0" applyFont="1" applyFill="1" applyBorder="1" applyAlignment="1">
      <alignment horizontal="center" vertical="center"/>
    </xf>
    <xf numFmtId="0" fontId="68" fillId="34" borderId="120" xfId="0" applyFont="1" applyFill="1" applyBorder="1" applyAlignment="1">
      <alignment horizontal="center" vertical="center"/>
    </xf>
    <xf numFmtId="0" fontId="68" fillId="34" borderId="121" xfId="0" applyFont="1" applyFill="1" applyBorder="1" applyAlignment="1">
      <alignment horizontal="center" vertical="center"/>
    </xf>
    <xf numFmtId="0" fontId="68" fillId="34" borderId="122" xfId="0" applyFont="1" applyFill="1" applyBorder="1" applyAlignment="1">
      <alignment horizontal="center" vertical="center"/>
    </xf>
    <xf numFmtId="0" fontId="69" fillId="7" borderId="0" xfId="0" applyFont="1" applyFill="1" applyBorder="1" applyAlignment="1" applyProtection="1">
      <alignment horizontal="left" vertical="center" indent="1"/>
      <protection locked="0"/>
    </xf>
    <xf numFmtId="0" fontId="69" fillId="7" borderId="71" xfId="0" applyFont="1" applyFill="1" applyBorder="1" applyAlignment="1" applyProtection="1">
      <alignment horizontal="left" vertical="center" indent="1"/>
      <protection locked="0"/>
    </xf>
    <xf numFmtId="0" fontId="68" fillId="34" borderId="71" xfId="0" applyFont="1" applyFill="1" applyBorder="1" applyAlignment="1">
      <alignment horizontal="left" vertical="center"/>
    </xf>
    <xf numFmtId="0" fontId="77" fillId="34" borderId="61" xfId="0" applyFont="1" applyFill="1" applyBorder="1" applyAlignment="1">
      <alignment horizontal="center" vertical="center"/>
    </xf>
    <xf numFmtId="0" fontId="77" fillId="34" borderId="62" xfId="0" applyFont="1" applyFill="1" applyBorder="1" applyAlignment="1">
      <alignment horizontal="center" vertical="center"/>
    </xf>
    <xf numFmtId="0" fontId="77" fillId="34" borderId="63" xfId="0" applyFont="1" applyFill="1" applyBorder="1" applyAlignment="1">
      <alignment horizontal="center" vertical="center"/>
    </xf>
    <xf numFmtId="0" fontId="77" fillId="34" borderId="42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64" xfId="0" applyFont="1" applyFill="1" applyBorder="1" applyAlignment="1">
      <alignment horizontal="center" vertical="center"/>
    </xf>
    <xf numFmtId="0" fontId="77" fillId="34" borderId="70" xfId="0" applyFont="1" applyFill="1" applyBorder="1" applyAlignment="1">
      <alignment horizontal="center" vertical="center"/>
    </xf>
    <xf numFmtId="0" fontId="77" fillId="34" borderId="71" xfId="0" applyFont="1" applyFill="1" applyBorder="1" applyAlignment="1">
      <alignment horizontal="center" vertical="center"/>
    </xf>
    <xf numFmtId="0" fontId="77" fillId="34" borderId="86" xfId="0" applyFont="1" applyFill="1" applyBorder="1" applyAlignment="1">
      <alignment horizontal="center" vertical="center"/>
    </xf>
    <xf numFmtId="6" fontId="69" fillId="34" borderId="45" xfId="0" applyNumberFormat="1" applyFont="1" applyFill="1" applyBorder="1" applyAlignment="1">
      <alignment horizontal="right" vertical="center"/>
    </xf>
    <xf numFmtId="0" fontId="80" fillId="34" borderId="71" xfId="0" applyFont="1" applyFill="1" applyBorder="1" applyAlignment="1">
      <alignment horizontal="right" vertical="center"/>
    </xf>
    <xf numFmtId="6" fontId="78" fillId="34" borderId="62" xfId="58" applyFont="1" applyFill="1" applyBorder="1" applyAlignment="1">
      <alignment horizontal="center" vertical="center"/>
    </xf>
    <xf numFmtId="6" fontId="78" fillId="34" borderId="63" xfId="58" applyFont="1" applyFill="1" applyBorder="1" applyAlignment="1">
      <alignment horizontal="center" vertical="center"/>
    </xf>
    <xf numFmtId="6" fontId="78" fillId="34" borderId="0" xfId="58" applyFont="1" applyFill="1" applyBorder="1" applyAlignment="1">
      <alignment horizontal="center" vertical="center"/>
    </xf>
    <xf numFmtId="6" fontId="78" fillId="34" borderId="64" xfId="58" applyFont="1" applyFill="1" applyBorder="1" applyAlignment="1">
      <alignment horizontal="center" vertical="center"/>
    </xf>
    <xf numFmtId="6" fontId="78" fillId="34" borderId="71" xfId="58" applyFont="1" applyFill="1" applyBorder="1" applyAlignment="1">
      <alignment horizontal="center" vertical="center"/>
    </xf>
    <xf numFmtId="6" fontId="78" fillId="34" borderId="86" xfId="58" applyFont="1" applyFill="1" applyBorder="1" applyAlignment="1">
      <alignment horizontal="center" vertical="center"/>
    </xf>
    <xf numFmtId="6" fontId="69" fillId="34" borderId="123" xfId="0" applyNumberFormat="1" applyFont="1" applyFill="1" applyBorder="1" applyAlignment="1">
      <alignment horizontal="right" vertical="center"/>
    </xf>
    <xf numFmtId="0" fontId="69" fillId="34" borderId="124" xfId="0" applyFont="1" applyFill="1" applyBorder="1" applyAlignment="1">
      <alignment horizontal="right" vertical="center"/>
    </xf>
    <xf numFmtId="0" fontId="69" fillId="34" borderId="125" xfId="0" applyFont="1" applyFill="1" applyBorder="1" applyAlignment="1">
      <alignment horizontal="right" vertical="center"/>
    </xf>
    <xf numFmtId="0" fontId="69" fillId="34" borderId="111" xfId="0" applyFont="1" applyFill="1" applyBorder="1" applyAlignment="1">
      <alignment horizontal="right" vertical="center"/>
    </xf>
    <xf numFmtId="0" fontId="69" fillId="34" borderId="112" xfId="0" applyFont="1" applyFill="1" applyBorder="1" applyAlignment="1">
      <alignment horizontal="right" vertical="center"/>
    </xf>
    <xf numFmtId="0" fontId="69" fillId="34" borderId="115" xfId="0" applyFont="1" applyFill="1" applyBorder="1" applyAlignment="1">
      <alignment horizontal="right" vertical="center"/>
    </xf>
    <xf numFmtId="0" fontId="68" fillId="34" borderId="62" xfId="0" applyFont="1" applyFill="1" applyBorder="1" applyAlignment="1">
      <alignment horizontal="left" vertical="center"/>
    </xf>
    <xf numFmtId="0" fontId="68" fillId="34" borderId="63" xfId="0" applyFont="1" applyFill="1" applyBorder="1" applyAlignment="1">
      <alignment horizontal="left" vertical="center"/>
    </xf>
    <xf numFmtId="0" fontId="68" fillId="34" borderId="64" xfId="0" applyFont="1" applyFill="1" applyBorder="1" applyAlignment="1">
      <alignment horizontal="left" vertical="center"/>
    </xf>
    <xf numFmtId="0" fontId="68" fillId="7" borderId="104" xfId="0" applyFont="1" applyFill="1" applyBorder="1" applyAlignment="1" applyProtection="1">
      <alignment horizontal="left" vertical="center" indent="1" shrinkToFit="1"/>
      <protection locked="0"/>
    </xf>
    <xf numFmtId="6" fontId="68" fillId="7" borderId="102" xfId="58" applyFont="1" applyFill="1" applyBorder="1" applyAlignment="1" applyProtection="1">
      <alignment horizontal="right" vertical="center" shrinkToFit="1"/>
      <protection locked="0"/>
    </xf>
    <xf numFmtId="6" fontId="68" fillId="7" borderId="103" xfId="58" applyFont="1" applyFill="1" applyBorder="1" applyAlignment="1" applyProtection="1">
      <alignment horizontal="right" vertical="center" shrinkToFit="1"/>
      <protection locked="0"/>
    </xf>
    <xf numFmtId="6" fontId="68" fillId="7" borderId="107" xfId="58" applyFont="1" applyFill="1" applyBorder="1" applyAlignment="1" applyProtection="1">
      <alignment horizontal="right" vertical="center" shrinkToFit="1"/>
      <protection locked="0"/>
    </xf>
    <xf numFmtId="6" fontId="69" fillId="34" borderId="108" xfId="0" applyNumberFormat="1" applyFont="1" applyFill="1" applyBorder="1" applyAlignment="1">
      <alignment horizontal="right" vertical="center"/>
    </xf>
    <xf numFmtId="6" fontId="69" fillId="34" borderId="109" xfId="0" applyNumberFormat="1" applyFont="1" applyFill="1" applyBorder="1" applyAlignment="1">
      <alignment horizontal="right" vertical="center"/>
    </xf>
    <xf numFmtId="6" fontId="69" fillId="34" borderId="114" xfId="0" applyNumberFormat="1" applyFont="1" applyFill="1" applyBorder="1" applyAlignment="1">
      <alignment horizontal="right" vertical="center"/>
    </xf>
    <xf numFmtId="6" fontId="69" fillId="34" borderId="111" xfId="0" applyNumberFormat="1" applyFont="1" applyFill="1" applyBorder="1" applyAlignment="1">
      <alignment horizontal="right" vertical="center"/>
    </xf>
    <xf numFmtId="6" fontId="69" fillId="34" borderId="112" xfId="0" applyNumberFormat="1" applyFont="1" applyFill="1" applyBorder="1" applyAlignment="1">
      <alignment horizontal="right" vertical="center"/>
    </xf>
    <xf numFmtId="6" fontId="69" fillId="34" borderId="115" xfId="0" applyNumberFormat="1" applyFont="1" applyFill="1" applyBorder="1" applyAlignment="1">
      <alignment horizontal="right" vertical="center"/>
    </xf>
    <xf numFmtId="0" fontId="68" fillId="7" borderId="126" xfId="0" applyFont="1" applyFill="1" applyBorder="1" applyAlignment="1" applyProtection="1">
      <alignment horizontal="center" vertical="center" shrinkToFit="1"/>
      <protection locked="0"/>
    </xf>
    <xf numFmtId="0" fontId="68" fillId="7" borderId="104" xfId="0" applyFont="1" applyFill="1" applyBorder="1" applyAlignment="1" applyProtection="1">
      <alignment horizontal="center" vertical="center" shrinkToFit="1"/>
      <protection locked="0"/>
    </xf>
    <xf numFmtId="0" fontId="69" fillId="7" borderId="56" xfId="0" applyFont="1" applyFill="1" applyBorder="1" applyAlignment="1" applyProtection="1">
      <alignment horizontal="center" vertical="center"/>
      <protection locked="0"/>
    </xf>
    <xf numFmtId="0" fontId="69" fillId="7" borderId="57" xfId="0" applyFont="1" applyFill="1" applyBorder="1" applyAlignment="1" applyProtection="1">
      <alignment horizontal="center" vertical="center"/>
      <protection locked="0"/>
    </xf>
    <xf numFmtId="0" fontId="68" fillId="7" borderId="72" xfId="0" applyFont="1" applyFill="1" applyBorder="1" applyAlignment="1" applyProtection="1">
      <alignment horizontal="left" vertical="center" indent="1" shrinkToFit="1"/>
      <protection locked="0"/>
    </xf>
    <xf numFmtId="0" fontId="68" fillId="7" borderId="73" xfId="0" applyFont="1" applyFill="1" applyBorder="1" applyAlignment="1" applyProtection="1">
      <alignment horizontal="left" vertical="center" indent="1" shrinkToFit="1"/>
      <protection locked="0"/>
    </xf>
    <xf numFmtId="0" fontId="68" fillId="7" borderId="45" xfId="0" applyFont="1" applyFill="1" applyBorder="1" applyAlignment="1" applyProtection="1">
      <alignment horizontal="left" vertical="center" indent="1" shrinkToFit="1"/>
      <protection locked="0"/>
    </xf>
    <xf numFmtId="0" fontId="68" fillId="7" borderId="46" xfId="0" applyFont="1" applyFill="1" applyBorder="1" applyAlignment="1" applyProtection="1">
      <alignment horizontal="left" vertical="center" indent="1" shrinkToFit="1"/>
      <protection locked="0"/>
    </xf>
    <xf numFmtId="0" fontId="68" fillId="34" borderId="58" xfId="0" applyFont="1" applyFill="1" applyBorder="1" applyAlignment="1">
      <alignment horizontal="right" vertical="center"/>
    </xf>
    <xf numFmtId="0" fontId="68" fillId="34" borderId="59" xfId="0" applyFont="1" applyFill="1" applyBorder="1" applyAlignment="1">
      <alignment horizontal="right" vertical="center"/>
    </xf>
    <xf numFmtId="0" fontId="68" fillId="34" borderId="127" xfId="0" applyFont="1" applyFill="1" applyBorder="1" applyAlignment="1">
      <alignment horizontal="right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62" xfId="0" applyFont="1" applyFill="1" applyBorder="1" applyAlignment="1">
      <alignment horizontal="center" vertical="center"/>
    </xf>
    <xf numFmtId="0" fontId="62" fillId="34" borderId="63" xfId="0" applyFont="1" applyFill="1" applyBorder="1" applyAlignment="1">
      <alignment horizontal="center" vertical="center"/>
    </xf>
    <xf numFmtId="0" fontId="62" fillId="34" borderId="70" xfId="0" applyFont="1" applyFill="1" applyBorder="1" applyAlignment="1">
      <alignment horizontal="center" vertical="center"/>
    </xf>
    <xf numFmtId="0" fontId="62" fillId="34" borderId="71" xfId="0" applyFont="1" applyFill="1" applyBorder="1" applyAlignment="1">
      <alignment horizontal="center" vertical="center"/>
    </xf>
    <xf numFmtId="0" fontId="62" fillId="34" borderId="86" xfId="0" applyFont="1" applyFill="1" applyBorder="1" applyAlignment="1">
      <alignment horizontal="center" vertical="center"/>
    </xf>
    <xf numFmtId="0" fontId="68" fillId="7" borderId="128" xfId="0" applyFont="1" applyFill="1" applyBorder="1" applyAlignment="1" applyProtection="1">
      <alignment horizontal="center" vertical="center" shrinkToFit="1"/>
      <protection locked="0"/>
    </xf>
    <xf numFmtId="0" fontId="68" fillId="7" borderId="101" xfId="0" applyFont="1" applyFill="1" applyBorder="1" applyAlignment="1" applyProtection="1">
      <alignment horizontal="center" vertical="center" shrinkToFit="1"/>
      <protection locked="0"/>
    </xf>
    <xf numFmtId="0" fontId="68" fillId="34" borderId="73" xfId="0" applyFont="1" applyFill="1" applyBorder="1" applyAlignment="1">
      <alignment horizontal="center" vertical="center"/>
    </xf>
    <xf numFmtId="0" fontId="69" fillId="34" borderId="109" xfId="0" applyFont="1" applyFill="1" applyBorder="1" applyAlignment="1">
      <alignment horizontal="right" vertical="center"/>
    </xf>
    <xf numFmtId="0" fontId="69" fillId="34" borderId="114" xfId="0" applyFont="1" applyFill="1" applyBorder="1" applyAlignment="1">
      <alignment horizontal="right" vertical="center"/>
    </xf>
    <xf numFmtId="0" fontId="68" fillId="34" borderId="129" xfId="0" applyFont="1" applyFill="1" applyBorder="1" applyAlignment="1">
      <alignment horizontal="center" vertical="center"/>
    </xf>
    <xf numFmtId="0" fontId="69" fillId="34" borderId="130" xfId="0" applyFont="1" applyFill="1" applyBorder="1" applyAlignment="1">
      <alignment horizontal="right" vertical="center"/>
    </xf>
    <xf numFmtId="0" fontId="69" fillId="34" borderId="129" xfId="0" applyFont="1" applyFill="1" applyBorder="1" applyAlignment="1">
      <alignment horizontal="right" vertical="center"/>
    </xf>
    <xf numFmtId="0" fontId="69" fillId="34" borderId="131" xfId="0" applyFont="1" applyFill="1" applyBorder="1" applyAlignment="1">
      <alignment horizontal="right" vertical="center"/>
    </xf>
    <xf numFmtId="0" fontId="68" fillId="34" borderId="132" xfId="0" applyFont="1" applyFill="1" applyBorder="1" applyAlignment="1">
      <alignment horizontal="center" vertical="center"/>
    </xf>
    <xf numFmtId="0" fontId="68" fillId="34" borderId="109" xfId="0" applyFont="1" applyFill="1" applyBorder="1" applyAlignment="1">
      <alignment horizontal="center" vertical="center"/>
    </xf>
    <xf numFmtId="0" fontId="68" fillId="34" borderId="110" xfId="0" applyFont="1" applyFill="1" applyBorder="1" applyAlignment="1">
      <alignment horizontal="center" vertical="center"/>
    </xf>
    <xf numFmtId="0" fontId="68" fillId="34" borderId="133" xfId="0" applyFont="1" applyFill="1" applyBorder="1" applyAlignment="1">
      <alignment horizontal="center" vertical="center"/>
    </xf>
    <xf numFmtId="0" fontId="68" fillId="34" borderId="112" xfId="0" applyFont="1" applyFill="1" applyBorder="1" applyAlignment="1">
      <alignment horizontal="center" vertical="center"/>
    </xf>
    <xf numFmtId="0" fontId="68" fillId="34" borderId="113" xfId="0" applyFont="1" applyFill="1" applyBorder="1" applyAlignment="1">
      <alignment horizontal="center" vertical="center"/>
    </xf>
    <xf numFmtId="0" fontId="68" fillId="34" borderId="124" xfId="0" applyFont="1" applyFill="1" applyBorder="1" applyAlignment="1">
      <alignment horizontal="center" vertical="center"/>
    </xf>
    <xf numFmtId="0" fontId="68" fillId="34" borderId="63" xfId="0" applyFont="1" applyFill="1" applyBorder="1" applyAlignment="1">
      <alignment horizontal="right" vertical="center"/>
    </xf>
    <xf numFmtId="0" fontId="68" fillId="34" borderId="64" xfId="0" applyFont="1" applyFill="1" applyBorder="1" applyAlignment="1">
      <alignment horizontal="right" vertical="center"/>
    </xf>
    <xf numFmtId="0" fontId="68" fillId="34" borderId="134" xfId="0" applyFont="1" applyFill="1" applyBorder="1" applyAlignment="1">
      <alignment horizontal="center" vertical="center"/>
    </xf>
    <xf numFmtId="0" fontId="68" fillId="7" borderId="130" xfId="0" applyFont="1" applyFill="1" applyBorder="1" applyAlignment="1" applyProtection="1">
      <alignment horizontal="left" vertical="center" shrinkToFit="1"/>
      <protection locked="0"/>
    </xf>
    <xf numFmtId="0" fontId="68" fillId="7" borderId="129" xfId="0" applyFont="1" applyFill="1" applyBorder="1" applyAlignment="1" applyProtection="1">
      <alignment horizontal="left" vertical="center" shrinkToFit="1"/>
      <protection locked="0"/>
    </xf>
    <xf numFmtId="0" fontId="80" fillId="34" borderId="90" xfId="0" applyFont="1" applyFill="1" applyBorder="1" applyAlignment="1">
      <alignment horizontal="center" vertical="center"/>
    </xf>
    <xf numFmtId="0" fontId="80" fillId="34" borderId="91" xfId="0" applyFont="1" applyFill="1" applyBorder="1" applyAlignment="1">
      <alignment horizontal="center" vertical="center"/>
    </xf>
    <xf numFmtId="0" fontId="80" fillId="34" borderId="92" xfId="0" applyFont="1" applyFill="1" applyBorder="1" applyAlignment="1">
      <alignment horizontal="center" vertical="center"/>
    </xf>
    <xf numFmtId="56" fontId="68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68" fillId="7" borderId="100" xfId="0" applyFont="1" applyFill="1" applyBorder="1" applyAlignment="1" applyProtection="1">
      <alignment horizontal="center" vertical="center" shrinkToFit="1"/>
      <protection locked="0"/>
    </xf>
    <xf numFmtId="0" fontId="0" fillId="34" borderId="61" xfId="0" applyFont="1" applyFill="1" applyBorder="1" applyAlignment="1">
      <alignment horizontal="center" vertical="center"/>
    </xf>
    <xf numFmtId="0" fontId="0" fillId="34" borderId="13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36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137" xfId="0" applyFont="1" applyFill="1" applyBorder="1" applyAlignment="1">
      <alignment horizontal="center" vertical="center"/>
    </xf>
    <xf numFmtId="6" fontId="80" fillId="34" borderId="90" xfId="58" applyFont="1" applyFill="1" applyBorder="1" applyAlignment="1">
      <alignment horizontal="right" vertical="center"/>
    </xf>
    <xf numFmtId="6" fontId="80" fillId="34" borderId="91" xfId="58" applyFont="1" applyFill="1" applyBorder="1" applyAlignment="1">
      <alignment horizontal="right" vertical="center"/>
    </xf>
    <xf numFmtId="6" fontId="80" fillId="34" borderId="92" xfId="58" applyFont="1" applyFill="1" applyBorder="1" applyAlignment="1">
      <alignment horizontal="right" vertical="center"/>
    </xf>
    <xf numFmtId="0" fontId="68" fillId="7" borderId="102" xfId="0" applyFont="1" applyFill="1" applyBorder="1" applyAlignment="1" applyProtection="1">
      <alignment horizontal="center" vertical="center" shrinkToFit="1"/>
      <protection locked="0"/>
    </xf>
    <xf numFmtId="0" fontId="68" fillId="7" borderId="103" xfId="0" applyFont="1" applyFill="1" applyBorder="1" applyAlignment="1" applyProtection="1">
      <alignment horizontal="center" vertical="center" shrinkToFit="1"/>
      <protection locked="0"/>
    </xf>
    <xf numFmtId="6" fontId="68" fillId="7" borderId="130" xfId="58" applyFont="1" applyFill="1" applyBorder="1" applyAlignment="1" applyProtection="1">
      <alignment horizontal="right" vertical="center" shrinkToFit="1"/>
      <protection locked="0"/>
    </xf>
    <xf numFmtId="6" fontId="68" fillId="7" borderId="129" xfId="58" applyFont="1" applyFill="1" applyBorder="1" applyAlignment="1" applyProtection="1">
      <alignment horizontal="right" vertical="center" shrinkToFit="1"/>
      <protection locked="0"/>
    </xf>
    <xf numFmtId="6" fontId="68" fillId="7" borderId="131" xfId="58" applyFont="1" applyFill="1" applyBorder="1" applyAlignment="1" applyProtection="1">
      <alignment horizontal="right" vertical="center" shrinkToFit="1"/>
      <protection locked="0"/>
    </xf>
    <xf numFmtId="0" fontId="76" fillId="34" borderId="138" xfId="0" applyFont="1" applyFill="1" applyBorder="1" applyAlignment="1">
      <alignment horizontal="center" vertical="center"/>
    </xf>
    <xf numFmtId="0" fontId="76" fillId="34" borderId="139" xfId="0" applyFont="1" applyFill="1" applyBorder="1" applyAlignment="1">
      <alignment horizontal="center" vertical="center"/>
    </xf>
    <xf numFmtId="0" fontId="68" fillId="34" borderId="140" xfId="0" applyFont="1" applyFill="1" applyBorder="1" applyAlignment="1">
      <alignment horizontal="center" vertical="center"/>
    </xf>
    <xf numFmtId="0" fontId="68" fillId="34" borderId="141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left" vertical="center"/>
    </xf>
    <xf numFmtId="0" fontId="78" fillId="34" borderId="0" xfId="0" applyFont="1" applyFill="1" applyBorder="1" applyAlignment="1">
      <alignment horizontal="right" vertical="center"/>
    </xf>
    <xf numFmtId="0" fontId="69" fillId="0" borderId="118" xfId="0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right" vertical="center"/>
    </xf>
    <xf numFmtId="0" fontId="69" fillId="0" borderId="119" xfId="0" applyFont="1" applyFill="1" applyBorder="1" applyAlignment="1">
      <alignment horizontal="right" vertical="center"/>
    </xf>
    <xf numFmtId="0" fontId="69" fillId="0" borderId="120" xfId="0" applyFont="1" applyFill="1" applyBorder="1" applyAlignment="1">
      <alignment horizontal="right" vertical="center"/>
    </xf>
    <xf numFmtId="0" fontId="69" fillId="0" borderId="121" xfId="0" applyFont="1" applyFill="1" applyBorder="1" applyAlignment="1">
      <alignment horizontal="right" vertical="center"/>
    </xf>
    <xf numFmtId="0" fontId="69" fillId="0" borderId="122" xfId="0" applyFont="1" applyFill="1" applyBorder="1" applyAlignment="1">
      <alignment horizontal="right" vertical="center"/>
    </xf>
    <xf numFmtId="6" fontId="76" fillId="0" borderId="142" xfId="58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6" fontId="76" fillId="0" borderId="143" xfId="58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right" vertical="center"/>
    </xf>
    <xf numFmtId="6" fontId="79" fillId="0" borderId="12" xfId="58" applyFont="1" applyFill="1" applyBorder="1" applyAlignment="1">
      <alignment horizontal="right" vertical="center"/>
    </xf>
    <xf numFmtId="6" fontId="79" fillId="0" borderId="144" xfId="58" applyFont="1" applyFill="1" applyBorder="1" applyAlignment="1">
      <alignment horizontal="right" vertical="center"/>
    </xf>
    <xf numFmtId="6" fontId="80" fillId="0" borderId="142" xfId="58" applyFont="1" applyFill="1" applyBorder="1" applyAlignment="1">
      <alignment horizontal="right" vertical="center"/>
    </xf>
    <xf numFmtId="0" fontId="68" fillId="0" borderId="0" xfId="0" applyFont="1" applyFill="1" applyAlignment="1">
      <alignment horizontal="center" vertical="center"/>
    </xf>
    <xf numFmtId="0" fontId="69" fillId="0" borderId="118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69" fillId="0" borderId="119" xfId="0" applyFont="1" applyFill="1" applyBorder="1" applyAlignment="1">
      <alignment horizontal="left" vertical="center"/>
    </xf>
    <xf numFmtId="0" fontId="69" fillId="0" borderId="120" xfId="0" applyFont="1" applyFill="1" applyBorder="1" applyAlignment="1">
      <alignment horizontal="left" vertical="center"/>
    </xf>
    <xf numFmtId="0" fontId="69" fillId="0" borderId="121" xfId="0" applyFont="1" applyFill="1" applyBorder="1" applyAlignment="1">
      <alignment horizontal="left" vertical="center"/>
    </xf>
    <xf numFmtId="0" fontId="69" fillId="0" borderId="122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6" fontId="69" fillId="0" borderId="12" xfId="58" applyFont="1" applyFill="1" applyBorder="1" applyAlignment="1">
      <alignment horizontal="right" vertical="center"/>
    </xf>
    <xf numFmtId="6" fontId="69" fillId="0" borderId="145" xfId="58" applyFont="1" applyFill="1" applyBorder="1" applyAlignment="1">
      <alignment horizontal="right" vertical="center"/>
    </xf>
    <xf numFmtId="6" fontId="69" fillId="0" borderId="143" xfId="0" applyNumberFormat="1" applyFont="1" applyFill="1" applyBorder="1" applyAlignment="1">
      <alignment horizontal="right" vertical="center"/>
    </xf>
    <xf numFmtId="6" fontId="69" fillId="0" borderId="142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46" xfId="0" applyFont="1" applyFill="1" applyBorder="1" applyAlignment="1">
      <alignment horizontal="center" vertical="center"/>
    </xf>
    <xf numFmtId="6" fontId="69" fillId="0" borderId="147" xfId="58" applyFont="1" applyFill="1" applyBorder="1" applyAlignment="1">
      <alignment horizontal="right" vertical="center"/>
    </xf>
    <xf numFmtId="6" fontId="69" fillId="0" borderId="148" xfId="58" applyFont="1" applyFill="1" applyBorder="1" applyAlignment="1">
      <alignment horizontal="right" vertical="center"/>
    </xf>
    <xf numFmtId="0" fontId="69" fillId="0" borderId="142" xfId="0" applyFont="1" applyFill="1" applyBorder="1" applyAlignment="1">
      <alignment horizontal="right" vertical="center"/>
    </xf>
    <xf numFmtId="0" fontId="69" fillId="0" borderId="143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44" xfId="0" applyFont="1" applyFill="1" applyBorder="1" applyAlignment="1">
      <alignment horizontal="center" vertical="center"/>
    </xf>
    <xf numFmtId="0" fontId="82" fillId="0" borderId="142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right" vertical="center"/>
    </xf>
    <xf numFmtId="6" fontId="69" fillId="0" borderId="12" xfId="0" applyNumberFormat="1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right" vertical="center"/>
    </xf>
    <xf numFmtId="6" fontId="69" fillId="0" borderId="143" xfId="58" applyFont="1" applyFill="1" applyBorder="1" applyAlignment="1">
      <alignment horizontal="right" vertical="center"/>
    </xf>
    <xf numFmtId="6" fontId="69" fillId="0" borderId="142" xfId="58" applyFont="1" applyFill="1" applyBorder="1" applyAlignment="1">
      <alignment horizontal="right" vertical="center"/>
    </xf>
    <xf numFmtId="6" fontId="69" fillId="0" borderId="145" xfId="0" applyNumberFormat="1" applyFont="1" applyFill="1" applyBorder="1" applyAlignment="1">
      <alignment horizontal="right" vertical="center"/>
    </xf>
    <xf numFmtId="0" fontId="69" fillId="0" borderId="145" xfId="0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1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49" xfId="0" applyFont="1" applyFill="1" applyBorder="1" applyAlignment="1">
      <alignment horizontal="center" vertical="center"/>
    </xf>
    <xf numFmtId="0" fontId="69" fillId="0" borderId="150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0" borderId="33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151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6" fontId="78" fillId="0" borderId="37" xfId="58" applyFont="1" applyFill="1" applyBorder="1" applyAlignment="1">
      <alignment horizontal="center" vertical="center"/>
    </xf>
    <xf numFmtId="6" fontId="78" fillId="0" borderId="33" xfId="58" applyFont="1" applyFill="1" applyBorder="1" applyAlignment="1">
      <alignment horizontal="center" vertical="center"/>
    </xf>
    <xf numFmtId="6" fontId="78" fillId="0" borderId="38" xfId="58" applyFont="1" applyFill="1" applyBorder="1" applyAlignment="1">
      <alignment horizontal="center" vertical="center"/>
    </xf>
    <xf numFmtId="6" fontId="78" fillId="0" borderId="31" xfId="58" applyFont="1" applyFill="1" applyBorder="1" applyAlignment="1">
      <alignment horizontal="center" vertical="center"/>
    </xf>
    <xf numFmtId="6" fontId="78" fillId="0" borderId="0" xfId="58" applyFont="1" applyFill="1" applyBorder="1" applyAlignment="1">
      <alignment horizontal="center" vertical="center"/>
    </xf>
    <xf numFmtId="6" fontId="78" fillId="0" borderId="151" xfId="58" applyFont="1" applyFill="1" applyBorder="1" applyAlignment="1">
      <alignment horizontal="center" vertical="center"/>
    </xf>
    <xf numFmtId="6" fontId="78" fillId="0" borderId="32" xfId="58" applyFont="1" applyFill="1" applyBorder="1" applyAlignment="1">
      <alignment horizontal="center" vertical="center"/>
    </xf>
    <xf numFmtId="6" fontId="78" fillId="0" borderId="10" xfId="58" applyFont="1" applyFill="1" applyBorder="1" applyAlignment="1">
      <alignment horizontal="center" vertical="center"/>
    </xf>
    <xf numFmtId="6" fontId="78" fillId="0" borderId="39" xfId="58" applyFont="1" applyFill="1" applyBorder="1" applyAlignment="1">
      <alignment horizontal="center" vertical="center"/>
    </xf>
    <xf numFmtId="0" fontId="69" fillId="0" borderId="152" xfId="0" applyFont="1" applyFill="1" applyBorder="1" applyAlignment="1">
      <alignment horizontal="center" vertical="center"/>
    </xf>
    <xf numFmtId="0" fontId="69" fillId="0" borderId="147" xfId="0" applyFont="1" applyFill="1" applyBorder="1" applyAlignment="1">
      <alignment horizontal="center" vertical="center"/>
    </xf>
    <xf numFmtId="0" fontId="69" fillId="0" borderId="153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54" xfId="0" applyFont="1" applyFill="1" applyBorder="1" applyAlignment="1">
      <alignment horizontal="center" vertical="center"/>
    </xf>
    <xf numFmtId="0" fontId="68" fillId="0" borderId="145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69" fillId="0" borderId="121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right" vertical="center"/>
    </xf>
    <xf numFmtId="0" fontId="69" fillId="0" borderId="33" xfId="0" applyFont="1" applyFill="1" applyBorder="1" applyAlignment="1">
      <alignment horizontal="right" vertical="center"/>
    </xf>
    <xf numFmtId="0" fontId="69" fillId="0" borderId="32" xfId="0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right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77" fillId="0" borderId="13" xfId="0" applyFont="1" applyBorder="1" applyAlignment="1">
      <alignment horizontal="left" vertical="center"/>
    </xf>
    <xf numFmtId="0" fontId="69" fillId="0" borderId="1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70" fillId="0" borderId="162" xfId="0" applyFont="1" applyBorder="1" applyAlignment="1">
      <alignment horizontal="center" vertical="center"/>
    </xf>
    <xf numFmtId="0" fontId="70" fillId="0" borderId="163" xfId="0" applyFont="1" applyBorder="1" applyAlignment="1">
      <alignment horizontal="center" vertical="center"/>
    </xf>
    <xf numFmtId="0" fontId="70" fillId="0" borderId="164" xfId="0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69" fillId="0" borderId="118" xfId="0" applyFont="1" applyFill="1" applyBorder="1" applyAlignment="1">
      <alignment horizontal="center" vertical="center"/>
    </xf>
    <xf numFmtId="0" fontId="79" fillId="0" borderId="118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9" xfId="0" applyFont="1" applyFill="1" applyBorder="1" applyAlignment="1">
      <alignment horizontal="center" vertical="center"/>
    </xf>
    <xf numFmtId="0" fontId="79" fillId="0" borderId="166" xfId="0" applyFont="1" applyFill="1" applyBorder="1" applyAlignment="1">
      <alignment horizontal="center" vertical="center"/>
    </xf>
    <xf numFmtId="0" fontId="82" fillId="0" borderId="167" xfId="0" applyFont="1" applyFill="1" applyBorder="1" applyAlignment="1">
      <alignment horizontal="center" vertical="center"/>
    </xf>
    <xf numFmtId="0" fontId="82" fillId="0" borderId="168" xfId="0" applyFont="1" applyFill="1" applyBorder="1" applyAlignment="1">
      <alignment horizontal="center" vertical="center"/>
    </xf>
    <xf numFmtId="0" fontId="82" fillId="0" borderId="169" xfId="0" applyFont="1" applyFill="1" applyBorder="1" applyAlignment="1">
      <alignment horizontal="center" vertical="center"/>
    </xf>
    <xf numFmtId="0" fontId="69" fillId="0" borderId="159" xfId="0" applyFont="1" applyFill="1" applyBorder="1" applyAlignment="1">
      <alignment horizontal="center" vertical="center"/>
    </xf>
    <xf numFmtId="0" fontId="69" fillId="0" borderId="160" xfId="0" applyFont="1" applyFill="1" applyBorder="1" applyAlignment="1">
      <alignment horizontal="center" vertical="center"/>
    </xf>
    <xf numFmtId="6" fontId="69" fillId="0" borderId="118" xfId="58" applyFont="1" applyFill="1" applyBorder="1" applyAlignment="1">
      <alignment horizontal="right" vertical="center"/>
    </xf>
    <xf numFmtId="6" fontId="69" fillId="0" borderId="11" xfId="58" applyFont="1" applyFill="1" applyBorder="1" applyAlignment="1">
      <alignment horizontal="right" vertical="center"/>
    </xf>
    <xf numFmtId="6" fontId="69" fillId="0" borderId="161" xfId="58" applyFont="1" applyFill="1" applyBorder="1" applyAlignment="1">
      <alignment horizontal="right" vertical="center"/>
    </xf>
    <xf numFmtId="6" fontId="69" fillId="0" borderId="153" xfId="58" applyFont="1" applyFill="1" applyBorder="1" applyAlignment="1">
      <alignment horizontal="right" vertical="center"/>
    </xf>
    <xf numFmtId="6" fontId="69" fillId="0" borderId="170" xfId="58" applyFont="1" applyFill="1" applyBorder="1" applyAlignment="1">
      <alignment horizontal="right" vertical="center"/>
    </xf>
    <xf numFmtId="6" fontId="69" fillId="0" borderId="171" xfId="58" applyFont="1" applyFill="1" applyBorder="1" applyAlignment="1">
      <alignment horizontal="right" vertical="center"/>
    </xf>
    <xf numFmtId="6" fontId="69" fillId="0" borderId="172" xfId="58" applyFont="1" applyFill="1" applyBorder="1" applyAlignment="1">
      <alignment horizontal="center" vertical="center"/>
    </xf>
    <xf numFmtId="6" fontId="69" fillId="0" borderId="173" xfId="58" applyFont="1" applyFill="1" applyBorder="1" applyAlignment="1">
      <alignment horizontal="center" vertical="center"/>
    </xf>
    <xf numFmtId="6" fontId="69" fillId="0" borderId="143" xfId="58" applyFont="1" applyFill="1" applyBorder="1" applyAlignment="1">
      <alignment horizontal="center" vertical="center"/>
    </xf>
    <xf numFmtId="0" fontId="68" fillId="0" borderId="174" xfId="0" applyFont="1" applyFill="1" applyBorder="1" applyAlignment="1">
      <alignment horizontal="center" vertical="center"/>
    </xf>
    <xf numFmtId="0" fontId="68" fillId="0" borderId="159" xfId="0" applyFont="1" applyFill="1" applyBorder="1" applyAlignment="1">
      <alignment horizontal="center" vertical="center"/>
    </xf>
    <xf numFmtId="0" fontId="68" fillId="0" borderId="175" xfId="0" applyFont="1" applyFill="1" applyBorder="1" applyAlignment="1">
      <alignment horizontal="center" vertical="center"/>
    </xf>
    <xf numFmtId="6" fontId="69" fillId="0" borderId="150" xfId="0" applyNumberFormat="1" applyFont="1" applyFill="1" applyBorder="1" applyAlignment="1">
      <alignment horizontal="right" vertical="center"/>
    </xf>
    <xf numFmtId="6" fontId="69" fillId="0" borderId="159" xfId="0" applyNumberFormat="1" applyFont="1" applyFill="1" applyBorder="1" applyAlignment="1">
      <alignment horizontal="right" vertical="center"/>
    </xf>
    <xf numFmtId="6" fontId="69" fillId="0" borderId="175" xfId="0" applyNumberFormat="1" applyFont="1" applyFill="1" applyBorder="1" applyAlignment="1">
      <alignment horizontal="right" vertical="center"/>
    </xf>
    <xf numFmtId="0" fontId="68" fillId="0" borderId="150" xfId="0" applyFont="1" applyFill="1" applyBorder="1" applyAlignment="1">
      <alignment horizontal="center" vertical="center"/>
    </xf>
    <xf numFmtId="6" fontId="69" fillId="0" borderId="160" xfId="0" applyNumberFormat="1" applyFont="1" applyFill="1" applyBorder="1" applyAlignment="1">
      <alignment horizontal="right" vertical="center"/>
    </xf>
    <xf numFmtId="6" fontId="69" fillId="0" borderId="150" xfId="58" applyFont="1" applyFill="1" applyBorder="1" applyAlignment="1">
      <alignment horizontal="right" vertical="center"/>
    </xf>
    <xf numFmtId="6" fontId="69" fillId="0" borderId="159" xfId="58" applyFont="1" applyFill="1" applyBorder="1" applyAlignment="1">
      <alignment horizontal="right" vertical="center"/>
    </xf>
    <xf numFmtId="6" fontId="69" fillId="0" borderId="160" xfId="58" applyFont="1" applyFill="1" applyBorder="1" applyAlignment="1">
      <alignment horizontal="right" vertical="center"/>
    </xf>
    <xf numFmtId="6" fontId="75" fillId="0" borderId="150" xfId="58" applyFont="1" applyFill="1" applyBorder="1" applyAlignment="1">
      <alignment horizontal="center" vertical="center"/>
    </xf>
    <xf numFmtId="6" fontId="75" fillId="0" borderId="159" xfId="58" applyFont="1" applyFill="1" applyBorder="1" applyAlignment="1">
      <alignment horizontal="center" vertical="center"/>
    </xf>
    <xf numFmtId="6" fontId="75" fillId="0" borderId="175" xfId="58" applyFont="1" applyFill="1" applyBorder="1" applyAlignment="1">
      <alignment horizontal="center" vertical="center"/>
    </xf>
    <xf numFmtId="0" fontId="75" fillId="0" borderId="150" xfId="0" applyFont="1" applyFill="1" applyBorder="1" applyAlignment="1">
      <alignment horizontal="center" vertical="center"/>
    </xf>
    <xf numFmtId="0" fontId="75" fillId="0" borderId="175" xfId="0" applyFont="1" applyFill="1" applyBorder="1" applyAlignment="1">
      <alignment horizontal="center" vertical="center"/>
    </xf>
    <xf numFmtId="0" fontId="75" fillId="0" borderId="174" xfId="0" applyFont="1" applyFill="1" applyBorder="1" applyAlignment="1">
      <alignment horizontal="center" vertical="center"/>
    </xf>
    <xf numFmtId="0" fontId="75" fillId="0" borderId="159" xfId="0" applyFont="1" applyFill="1" applyBorder="1" applyAlignment="1">
      <alignment horizontal="center" vertical="center"/>
    </xf>
    <xf numFmtId="6" fontId="69" fillId="0" borderId="176" xfId="58" applyFont="1" applyFill="1" applyBorder="1" applyAlignment="1">
      <alignment horizontal="center" vertical="center"/>
    </xf>
    <xf numFmtId="6" fontId="69" fillId="0" borderId="177" xfId="58" applyFont="1" applyFill="1" applyBorder="1" applyAlignment="1">
      <alignment horizontal="center" vertical="center"/>
    </xf>
    <xf numFmtId="6" fontId="69" fillId="0" borderId="178" xfId="58" applyFont="1" applyFill="1" applyBorder="1" applyAlignment="1">
      <alignment horizontal="center" vertical="center"/>
    </xf>
    <xf numFmtId="6" fontId="76" fillId="0" borderId="179" xfId="58" applyFont="1" applyFill="1" applyBorder="1" applyAlignment="1">
      <alignment horizontal="center" vertical="center"/>
    </xf>
    <xf numFmtId="6" fontId="76" fillId="0" borderId="168" xfId="58" applyFont="1" applyFill="1" applyBorder="1" applyAlignment="1">
      <alignment horizontal="center" vertical="center"/>
    </xf>
    <xf numFmtId="6" fontId="76" fillId="0" borderId="169" xfId="58" applyFont="1" applyFill="1" applyBorder="1" applyAlignment="1">
      <alignment horizontal="center" vertical="center"/>
    </xf>
    <xf numFmtId="0" fontId="68" fillId="0" borderId="11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9" xfId="0" applyFont="1" applyFill="1" applyBorder="1" applyAlignment="1">
      <alignment horizontal="center" vertical="center"/>
    </xf>
    <xf numFmtId="6" fontId="76" fillId="0" borderId="180" xfId="58" applyFont="1" applyFill="1" applyBorder="1" applyAlignment="1">
      <alignment horizontal="center" vertical="center"/>
    </xf>
    <xf numFmtId="6" fontId="76" fillId="0" borderId="173" xfId="58" applyFont="1" applyFill="1" applyBorder="1" applyAlignment="1">
      <alignment horizontal="center" vertical="center"/>
    </xf>
    <xf numFmtId="6" fontId="76" fillId="0" borderId="143" xfId="58" applyFont="1" applyFill="1" applyBorder="1" applyAlignment="1">
      <alignment horizontal="center" vertical="center"/>
    </xf>
    <xf numFmtId="0" fontId="69" fillId="0" borderId="175" xfId="0" applyFont="1" applyFill="1" applyBorder="1" applyAlignment="1">
      <alignment horizontal="center" vertical="center"/>
    </xf>
    <xf numFmtId="0" fontId="69" fillId="0" borderId="150" xfId="0" applyFont="1" applyFill="1" applyBorder="1" applyAlignment="1">
      <alignment horizontal="left" vertical="center"/>
    </xf>
    <xf numFmtId="0" fontId="69" fillId="0" borderId="159" xfId="0" applyFont="1" applyFill="1" applyBorder="1" applyAlignment="1">
      <alignment horizontal="left" vertical="center"/>
    </xf>
    <xf numFmtId="0" fontId="69" fillId="0" borderId="175" xfId="0" applyFont="1" applyFill="1" applyBorder="1" applyAlignment="1">
      <alignment horizontal="left" vertical="center"/>
    </xf>
    <xf numFmtId="6" fontId="76" fillId="0" borderId="180" xfId="58" applyFont="1" applyFill="1" applyBorder="1" applyAlignment="1">
      <alignment horizontal="right" vertical="center"/>
    </xf>
    <xf numFmtId="6" fontId="76" fillId="0" borderId="173" xfId="58" applyFont="1" applyFill="1" applyBorder="1" applyAlignment="1">
      <alignment horizontal="right" vertical="center"/>
    </xf>
    <xf numFmtId="0" fontId="69" fillId="0" borderId="150" xfId="0" applyFont="1" applyFill="1" applyBorder="1" applyAlignment="1">
      <alignment horizontal="right" vertical="center"/>
    </xf>
    <xf numFmtId="0" fontId="69" fillId="0" borderId="159" xfId="0" applyFont="1" applyFill="1" applyBorder="1" applyAlignment="1">
      <alignment horizontal="right" vertical="center"/>
    </xf>
    <xf numFmtId="0" fontId="69" fillId="0" borderId="175" xfId="0" applyFont="1" applyFill="1" applyBorder="1" applyAlignment="1">
      <alignment horizontal="right" vertical="center"/>
    </xf>
    <xf numFmtId="6" fontId="76" fillId="0" borderId="167" xfId="58" applyFont="1" applyFill="1" applyBorder="1" applyAlignment="1">
      <alignment horizontal="center" vertical="center"/>
    </xf>
    <xf numFmtId="6" fontId="79" fillId="0" borderId="118" xfId="58" applyFont="1" applyFill="1" applyBorder="1" applyAlignment="1">
      <alignment horizontal="center" vertical="center"/>
    </xf>
    <xf numFmtId="6" fontId="79" fillId="0" borderId="11" xfId="58" applyFont="1" applyFill="1" applyBorder="1" applyAlignment="1">
      <alignment horizontal="center" vertical="center"/>
    </xf>
    <xf numFmtId="6" fontId="79" fillId="0" borderId="166" xfId="58" applyFont="1" applyFill="1" applyBorder="1" applyAlignment="1">
      <alignment horizontal="center" vertical="center"/>
    </xf>
    <xf numFmtId="6" fontId="85" fillId="0" borderId="118" xfId="58" applyFont="1" applyFill="1" applyBorder="1" applyAlignment="1">
      <alignment horizontal="center" vertical="center"/>
    </xf>
    <xf numFmtId="6" fontId="85" fillId="0" borderId="11" xfId="58" applyFont="1" applyFill="1" applyBorder="1" applyAlignment="1">
      <alignment horizontal="center" vertical="center"/>
    </xf>
    <xf numFmtId="6" fontId="85" fillId="0" borderId="119" xfId="58" applyFont="1" applyFill="1" applyBorder="1" applyAlignment="1">
      <alignment horizontal="center" vertical="center"/>
    </xf>
    <xf numFmtId="0" fontId="75" fillId="0" borderId="118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56" fontId="75" fillId="0" borderId="118" xfId="0" applyNumberFormat="1" applyFont="1" applyFill="1" applyBorder="1" applyAlignment="1">
      <alignment horizontal="center" vertical="center"/>
    </xf>
    <xf numFmtId="56" fontId="75" fillId="0" borderId="11" xfId="0" applyNumberFormat="1" applyFont="1" applyFill="1" applyBorder="1" applyAlignment="1">
      <alignment horizontal="center" vertical="center"/>
    </xf>
    <xf numFmtId="56" fontId="75" fillId="0" borderId="119" xfId="0" applyNumberFormat="1" applyFont="1" applyFill="1" applyBorder="1" applyAlignment="1">
      <alignment horizontal="center" vertical="center"/>
    </xf>
    <xf numFmtId="6" fontId="79" fillId="0" borderId="119" xfId="58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21" xfId="0" applyFont="1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151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181" xfId="0" applyFont="1" applyFill="1" applyBorder="1" applyAlignment="1">
      <alignment horizontal="center" vertical="center"/>
    </xf>
    <xf numFmtId="6" fontId="88" fillId="0" borderId="31" xfId="58" applyFont="1" applyFill="1" applyBorder="1" applyAlignment="1">
      <alignment horizontal="center" vertical="center"/>
    </xf>
    <xf numFmtId="6" fontId="88" fillId="0" borderId="0" xfId="58" applyFont="1" applyFill="1" applyBorder="1" applyAlignment="1">
      <alignment horizontal="center" vertical="center"/>
    </xf>
    <xf numFmtId="6" fontId="88" fillId="0" borderId="151" xfId="58" applyFont="1" applyFill="1" applyBorder="1" applyAlignment="1">
      <alignment horizontal="center" vertical="center"/>
    </xf>
    <xf numFmtId="6" fontId="88" fillId="0" borderId="182" xfId="58" applyFont="1" applyFill="1" applyBorder="1" applyAlignment="1">
      <alignment horizontal="center" vertical="center"/>
    </xf>
    <xf numFmtId="6" fontId="88" fillId="0" borderId="28" xfId="58" applyFont="1" applyFill="1" applyBorder="1" applyAlignment="1">
      <alignment horizontal="center" vertical="center"/>
    </xf>
    <xf numFmtId="6" fontId="88" fillId="0" borderId="181" xfId="58" applyFont="1" applyFill="1" applyBorder="1" applyAlignment="1">
      <alignment horizontal="center" vertical="center"/>
    </xf>
    <xf numFmtId="6" fontId="87" fillId="0" borderId="31" xfId="58" applyFont="1" applyFill="1" applyBorder="1" applyAlignment="1">
      <alignment horizontal="center" vertical="center"/>
    </xf>
    <xf numFmtId="6" fontId="87" fillId="0" borderId="0" xfId="58" applyFont="1" applyFill="1" applyBorder="1" applyAlignment="1">
      <alignment horizontal="center" vertical="center"/>
    </xf>
    <xf numFmtId="6" fontId="87" fillId="0" borderId="27" xfId="58" applyFont="1" applyFill="1" applyBorder="1" applyAlignment="1">
      <alignment horizontal="center" vertical="center"/>
    </xf>
    <xf numFmtId="6" fontId="87" fillId="0" borderId="182" xfId="58" applyFont="1" applyFill="1" applyBorder="1" applyAlignment="1">
      <alignment horizontal="center" vertical="center"/>
    </xf>
    <xf numFmtId="6" fontId="87" fillId="0" borderId="28" xfId="58" applyFont="1" applyFill="1" applyBorder="1" applyAlignment="1">
      <alignment horizontal="center" vertical="center"/>
    </xf>
    <xf numFmtId="6" fontId="87" fillId="0" borderId="183" xfId="58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62" fillId="0" borderId="184" xfId="0" applyFont="1" applyFill="1" applyBorder="1" applyAlignment="1">
      <alignment horizontal="left" vertical="center"/>
    </xf>
    <xf numFmtId="0" fontId="62" fillId="0" borderId="185" xfId="0" applyFont="1" applyFill="1" applyBorder="1" applyAlignment="1">
      <alignment horizontal="left" vertical="center"/>
    </xf>
    <xf numFmtId="0" fontId="74" fillId="0" borderId="185" xfId="0" applyFont="1" applyFill="1" applyBorder="1" applyAlignment="1">
      <alignment horizontal="center" vertical="center"/>
    </xf>
    <xf numFmtId="0" fontId="74" fillId="0" borderId="186" xfId="0" applyFont="1" applyFill="1" applyBorder="1" applyAlignment="1">
      <alignment horizontal="center" vertical="center"/>
    </xf>
    <xf numFmtId="0" fontId="74" fillId="0" borderId="18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188" xfId="0" applyFont="1" applyFill="1" applyBorder="1" applyAlignment="1">
      <alignment horizontal="center" vertical="center"/>
    </xf>
    <xf numFmtId="0" fontId="74" fillId="0" borderId="189" xfId="0" applyFont="1" applyFill="1" applyBorder="1" applyAlignment="1">
      <alignment horizontal="center" vertical="center"/>
    </xf>
    <xf numFmtId="0" fontId="74" fillId="0" borderId="19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86" fillId="0" borderId="12" xfId="58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2" fillId="0" borderId="191" xfId="0" applyFont="1" applyFill="1" applyBorder="1" applyAlignment="1">
      <alignment horizontal="left" vertical="center"/>
    </xf>
    <xf numFmtId="0" fontId="62" fillId="0" borderId="192" xfId="0" applyFont="1" applyFill="1" applyBorder="1" applyAlignment="1">
      <alignment horizontal="left" vertical="center"/>
    </xf>
    <xf numFmtId="0" fontId="74" fillId="0" borderId="192" xfId="0" applyFont="1" applyFill="1" applyBorder="1" applyAlignment="1">
      <alignment horizontal="center" vertical="center"/>
    </xf>
    <xf numFmtId="0" fontId="74" fillId="0" borderId="193" xfId="0" applyFont="1" applyFill="1" applyBorder="1" applyAlignment="1">
      <alignment horizontal="center" vertical="center"/>
    </xf>
    <xf numFmtId="0" fontId="62" fillId="0" borderId="194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95" xfId="0" applyFont="1" applyFill="1" applyBorder="1" applyAlignment="1">
      <alignment horizontal="center" vertical="center"/>
    </xf>
    <xf numFmtId="0" fontId="70" fillId="0" borderId="121" xfId="0" applyFont="1" applyFill="1" applyBorder="1" applyAlignment="1">
      <alignment horizontal="center"/>
    </xf>
    <xf numFmtId="0" fontId="0" fillId="0" borderId="150" xfId="0" applyFill="1" applyBorder="1" applyAlignment="1">
      <alignment horizontal="center" vertical="center"/>
    </xf>
    <xf numFmtId="0" fontId="86" fillId="0" borderId="118" xfId="0" applyFont="1" applyFill="1" applyBorder="1" applyAlignment="1">
      <alignment horizontal="center" vertical="center"/>
    </xf>
    <xf numFmtId="0" fontId="86" fillId="0" borderId="12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8" fillId="0" borderId="0" xfId="0" applyFont="1" applyFill="1" applyAlignment="1" applyProtection="1">
      <alignment horizontal="center" vertical="center"/>
      <protection/>
    </xf>
    <xf numFmtId="0" fontId="70" fillId="0" borderId="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6" fontId="86" fillId="0" borderId="124" xfId="58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69" fillId="0" borderId="196" xfId="0" applyFont="1" applyFill="1" applyBorder="1" applyAlignment="1">
      <alignment horizontal="center" vertical="center"/>
    </xf>
    <xf numFmtId="0" fontId="69" fillId="0" borderId="155" xfId="0" applyFont="1" applyFill="1" applyBorder="1" applyAlignment="1">
      <alignment horizontal="center" vertical="center"/>
    </xf>
    <xf numFmtId="0" fontId="69" fillId="0" borderId="197" xfId="0" applyFont="1" applyFill="1" applyBorder="1" applyAlignment="1">
      <alignment horizontal="center" vertical="center"/>
    </xf>
    <xf numFmtId="0" fontId="79" fillId="0" borderId="149" xfId="0" applyFont="1" applyFill="1" applyBorder="1" applyAlignment="1">
      <alignment horizontal="center" vertical="center"/>
    </xf>
    <xf numFmtId="0" fontId="79" fillId="0" borderId="197" xfId="0" applyFont="1" applyFill="1" applyBorder="1" applyAlignment="1">
      <alignment horizontal="center" vertical="center"/>
    </xf>
    <xf numFmtId="0" fontId="75" fillId="0" borderId="149" xfId="0" applyFont="1" applyFill="1" applyBorder="1" applyAlignment="1">
      <alignment horizontal="center" vertical="center"/>
    </xf>
    <xf numFmtId="0" fontId="75" fillId="0" borderId="155" xfId="0" applyFont="1" applyFill="1" applyBorder="1" applyAlignment="1">
      <alignment horizontal="center" vertical="center"/>
    </xf>
    <xf numFmtId="0" fontId="75" fillId="0" borderId="156" xfId="0" applyFont="1" applyFill="1" applyBorder="1" applyAlignment="1">
      <alignment horizontal="center" vertical="center"/>
    </xf>
    <xf numFmtId="0" fontId="75" fillId="0" borderId="153" xfId="0" applyFont="1" applyFill="1" applyBorder="1" applyAlignment="1">
      <alignment horizontal="center" vertical="center"/>
    </xf>
    <xf numFmtId="0" fontId="75" fillId="0" borderId="170" xfId="0" applyFont="1" applyFill="1" applyBorder="1" applyAlignment="1">
      <alignment horizontal="center" vertical="center"/>
    </xf>
    <xf numFmtId="0" fontId="75" fillId="0" borderId="171" xfId="0" applyFont="1" applyFill="1" applyBorder="1" applyAlignment="1">
      <alignment horizontal="center" vertical="center"/>
    </xf>
    <xf numFmtId="0" fontId="69" fillId="0" borderId="198" xfId="0" applyFont="1" applyFill="1" applyBorder="1" applyAlignment="1">
      <alignment horizontal="center" vertical="center"/>
    </xf>
    <xf numFmtId="0" fontId="69" fillId="0" borderId="170" xfId="0" applyFont="1" applyFill="1" applyBorder="1" applyAlignment="1">
      <alignment horizontal="center" vertical="center"/>
    </xf>
    <xf numFmtId="0" fontId="69" fillId="0" borderId="199" xfId="0" applyFont="1" applyFill="1" applyBorder="1" applyAlignment="1">
      <alignment horizontal="center" vertical="center"/>
    </xf>
    <xf numFmtId="0" fontId="68" fillId="0" borderId="149" xfId="0" applyFont="1" applyFill="1" applyBorder="1" applyAlignment="1">
      <alignment horizontal="center" vertical="center"/>
    </xf>
    <xf numFmtId="0" fontId="68" fillId="0" borderId="155" xfId="0" applyFont="1" applyFill="1" applyBorder="1" applyAlignment="1">
      <alignment horizontal="center" vertical="center"/>
    </xf>
    <xf numFmtId="0" fontId="68" fillId="0" borderId="156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0" fillId="0" borderId="201" xfId="0" applyFont="1" applyFill="1" applyBorder="1" applyAlignment="1">
      <alignment horizontal="center" vertical="center"/>
    </xf>
    <xf numFmtId="0" fontId="0" fillId="0" borderId="202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right" vertical="center"/>
    </xf>
    <xf numFmtId="0" fontId="62" fillId="0" borderId="28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2</xdr:row>
      <xdr:rowOff>76200</xdr:rowOff>
    </xdr:from>
    <xdr:ext cx="7543800" cy="5724525"/>
    <xdr:sp>
      <xdr:nvSpPr>
        <xdr:cNvPr id="1" name="正方形/長方形 1"/>
        <xdr:cNvSpPr>
          <a:spLocks/>
        </xdr:cNvSpPr>
      </xdr:nvSpPr>
      <xdr:spPr>
        <a:xfrm>
          <a:off x="7677150" y="647700"/>
          <a:ext cx="7543800" cy="5724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弊社に請求書を提出される皆様へ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この請求書は必ず現場毎に作成ください。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sng" baseline="0">
              <a:solidFill>
                <a:srgbClr val="000000"/>
              </a:solidFill>
            </a:rPr>
            <a:t>上部は、請負工事出来高用の記載欄です。</a:t>
          </a:r>
          <a:r>
            <a:rPr lang="en-US" cap="none" sz="2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・既領収金額は税込みで記載を忘れずお願いします。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下部は、（常用雑工事分）で、常用等の請求用です。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必ず別途出面（様式ｂ－２か、御社の様式）を添付してください。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追加工事でも、請負工事の場合は上部の記載となります。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12</xdr:col>
      <xdr:colOff>85725</xdr:colOff>
      <xdr:row>77</xdr:row>
      <xdr:rowOff>161925</xdr:rowOff>
    </xdr:from>
    <xdr:to>
      <xdr:col>23</xdr:col>
      <xdr:colOff>514350</xdr:colOff>
      <xdr:row>83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3467100" y="11401425"/>
          <a:ext cx="3943350" cy="1524000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="90" zoomScaleNormal="90" zoomScalePageLayoutView="0" workbookViewId="0" topLeftCell="A10">
      <selection activeCell="I40" sqref="I40"/>
    </sheetView>
  </sheetViews>
  <sheetFormatPr defaultColWidth="9.140625" defaultRowHeight="15"/>
  <cols>
    <col min="1" max="1" width="3.28125" style="10" customWidth="1"/>
    <col min="2" max="16384" width="9.00390625" style="10" customWidth="1"/>
  </cols>
  <sheetData>
    <row r="1" ht="15" thickBot="1"/>
    <row r="2" spans="4:8" ht="14.25">
      <c r="D2" s="105" t="s">
        <v>71</v>
      </c>
      <c r="E2" s="106"/>
      <c r="F2" s="106"/>
      <c r="G2" s="106"/>
      <c r="H2" s="107"/>
    </row>
    <row r="3" spans="4:8" ht="15" thickBot="1">
      <c r="D3" s="108"/>
      <c r="E3" s="109"/>
      <c r="F3" s="109"/>
      <c r="G3" s="109"/>
      <c r="H3" s="110"/>
    </row>
    <row r="4" spans="1:10" ht="14.25">
      <c r="A4" s="112" t="s">
        <v>113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4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4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3" ht="14.25">
      <c r="B8" s="111" t="s">
        <v>72</v>
      </c>
      <c r="C8" s="111"/>
    </row>
    <row r="9" spans="2:3" ht="14.25">
      <c r="B9" s="111"/>
      <c r="C9" s="111"/>
    </row>
    <row r="10" spans="2:3" ht="14.25">
      <c r="B10" s="12"/>
      <c r="C10" s="12"/>
    </row>
    <row r="11" ht="14.25">
      <c r="C11" s="10" t="s">
        <v>73</v>
      </c>
    </row>
    <row r="13" spans="4:5" ht="14.25">
      <c r="D13" s="10" t="s">
        <v>74</v>
      </c>
      <c r="E13" s="10" t="s">
        <v>106</v>
      </c>
    </row>
    <row r="15" ht="14.25">
      <c r="E15" s="10" t="s">
        <v>118</v>
      </c>
    </row>
    <row r="18" spans="2:3" ht="14.25">
      <c r="B18" s="111" t="s">
        <v>75</v>
      </c>
      <c r="C18" s="111"/>
    </row>
    <row r="19" spans="2:3" ht="14.25">
      <c r="B19" s="111"/>
      <c r="C19" s="111"/>
    </row>
    <row r="20" spans="2:3" ht="14.25">
      <c r="B20" s="12"/>
      <c r="C20" s="12"/>
    </row>
    <row r="21" ht="14.25">
      <c r="C21" s="10" t="s">
        <v>76</v>
      </c>
    </row>
    <row r="23" ht="14.25">
      <c r="C23" s="10" t="s">
        <v>77</v>
      </c>
    </row>
    <row r="26" spans="2:3" ht="14.25">
      <c r="B26" s="111" t="s">
        <v>78</v>
      </c>
      <c r="C26" s="111"/>
    </row>
    <row r="27" spans="2:3" ht="14.25">
      <c r="B27" s="111"/>
      <c r="C27" s="111"/>
    </row>
    <row r="28" spans="2:3" ht="14.25">
      <c r="B28" s="11"/>
      <c r="C28" s="11"/>
    </row>
    <row r="29" ht="14.25">
      <c r="C29" s="10" t="s">
        <v>105</v>
      </c>
    </row>
    <row r="31" ht="14.25">
      <c r="C31" s="10" t="s">
        <v>119</v>
      </c>
    </row>
    <row r="32" ht="14.25">
      <c r="C32" s="10" t="s">
        <v>79</v>
      </c>
    </row>
    <row r="33" ht="13.5" customHeight="1"/>
    <row r="34" ht="13.5" customHeight="1"/>
    <row r="35" spans="2:3" ht="14.25">
      <c r="B35" s="104" t="s">
        <v>80</v>
      </c>
      <c r="C35" s="104"/>
    </row>
    <row r="36" spans="2:3" ht="14.25">
      <c r="B36" s="104"/>
      <c r="C36" s="104"/>
    </row>
    <row r="37" spans="2:3" ht="14.25">
      <c r="B37" s="11"/>
      <c r="C37" s="11"/>
    </row>
    <row r="38" ht="14.25">
      <c r="C38" s="10" t="s">
        <v>81</v>
      </c>
    </row>
    <row r="40" spans="3:5" ht="14.25">
      <c r="C40" s="10" t="s">
        <v>82</v>
      </c>
      <c r="E40" s="10" t="s">
        <v>83</v>
      </c>
    </row>
    <row r="42" spans="3:5" ht="14.25">
      <c r="C42" s="10" t="s">
        <v>84</v>
      </c>
      <c r="E42" s="10" t="s">
        <v>85</v>
      </c>
    </row>
    <row r="44" ht="14.25">
      <c r="C44" s="10" t="s">
        <v>86</v>
      </c>
    </row>
    <row r="45" ht="14.25">
      <c r="C45" s="10" t="s">
        <v>87</v>
      </c>
    </row>
    <row r="49" spans="3:5" ht="14.25">
      <c r="C49" s="104" t="s">
        <v>89</v>
      </c>
      <c r="D49" s="104"/>
      <c r="E49" s="10" t="s">
        <v>92</v>
      </c>
    </row>
    <row r="50" spans="3:5" ht="14.25">
      <c r="C50" s="11"/>
      <c r="D50" s="11"/>
      <c r="E50" s="10" t="s">
        <v>93</v>
      </c>
    </row>
    <row r="51" spans="5:7" ht="14.25">
      <c r="E51" s="10" t="s">
        <v>88</v>
      </c>
      <c r="G51" s="10" t="s">
        <v>91</v>
      </c>
    </row>
    <row r="52" ht="14.25">
      <c r="E52" s="10" t="s">
        <v>90</v>
      </c>
    </row>
    <row r="53" ht="14.25">
      <c r="E53" s="10" t="s">
        <v>132</v>
      </c>
    </row>
  </sheetData>
  <sheetProtection/>
  <mergeCells count="7">
    <mergeCell ref="C49:D49"/>
    <mergeCell ref="D2:H3"/>
    <mergeCell ref="B8:C9"/>
    <mergeCell ref="B18:C19"/>
    <mergeCell ref="B26:C27"/>
    <mergeCell ref="B35:C36"/>
    <mergeCell ref="A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P84"/>
  <sheetViews>
    <sheetView tabSelected="1" view="pageBreakPreview" zoomScale="85" zoomScaleNormal="70" zoomScaleSheetLayoutView="85" zoomScalePageLayoutView="0" workbookViewId="0" topLeftCell="A1">
      <selection activeCell="AT60" sqref="AT60"/>
    </sheetView>
  </sheetViews>
  <sheetFormatPr defaultColWidth="3.7109375" defaultRowHeight="10.5" customHeight="1"/>
  <cols>
    <col min="1" max="7" width="3.7109375" style="82" customWidth="1"/>
    <col min="8" max="8" width="7.8515625" style="82" customWidth="1"/>
    <col min="9" max="9" width="3.7109375" style="82" customWidth="1"/>
    <col min="10" max="10" width="5.7109375" style="82" customWidth="1"/>
    <col min="11" max="13" width="3.7109375" style="82" customWidth="1"/>
    <col min="14" max="14" width="4.421875" style="82" customWidth="1"/>
    <col min="15" max="15" width="3.7109375" style="82" customWidth="1"/>
    <col min="16" max="20" width="4.57421875" style="82" customWidth="1"/>
    <col min="21" max="23" width="6.00390625" style="82" customWidth="1"/>
    <col min="24" max="24" width="8.00390625" style="84" customWidth="1"/>
    <col min="25" max="25" width="3.7109375" style="84" customWidth="1"/>
    <col min="26" max="16384" width="3.7109375" style="82" customWidth="1"/>
  </cols>
  <sheetData>
    <row r="1" spans="1:24" ht="35.25" customHeight="1">
      <c r="A1" s="365" t="s">
        <v>174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ht="9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23" ht="9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9.75" customHeight="1">
      <c r="A4" s="237" t="s">
        <v>32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84"/>
      <c r="N4" s="84"/>
      <c r="O4" s="84"/>
      <c r="P4" s="194" t="s">
        <v>161</v>
      </c>
      <c r="Q4" s="195"/>
      <c r="R4" s="198"/>
      <c r="S4" s="142" t="s">
        <v>10</v>
      </c>
      <c r="T4" s="198"/>
      <c r="U4" s="142" t="s">
        <v>11</v>
      </c>
      <c r="V4" s="198"/>
      <c r="W4" s="143" t="s">
        <v>23</v>
      </c>
    </row>
    <row r="5" spans="1:23" ht="10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4"/>
      <c r="N5" s="84"/>
      <c r="O5" s="84"/>
      <c r="P5" s="196"/>
      <c r="Q5" s="197"/>
      <c r="R5" s="199"/>
      <c r="S5" s="193"/>
      <c r="T5" s="199"/>
      <c r="U5" s="193"/>
      <c r="V5" s="199"/>
      <c r="W5" s="236"/>
    </row>
    <row r="6" spans="1:23" ht="10.5" customHeight="1">
      <c r="A6" s="85"/>
      <c r="B6" s="254" t="s">
        <v>33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96"/>
      <c r="N6" s="96"/>
      <c r="O6" s="85"/>
      <c r="P6" s="84"/>
      <c r="Q6" s="84"/>
      <c r="R6" s="84"/>
      <c r="S6" s="84"/>
      <c r="T6" s="84"/>
      <c r="U6" s="84"/>
      <c r="V6" s="84"/>
      <c r="W6" s="84"/>
    </row>
    <row r="7" spans="1:23" ht="10.5" customHeight="1">
      <c r="A7" s="8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96"/>
      <c r="N7" s="96"/>
      <c r="O7" s="85"/>
      <c r="P7" s="84"/>
      <c r="Q7" s="84"/>
      <c r="R7" s="84"/>
      <c r="S7" s="84"/>
      <c r="T7" s="84"/>
      <c r="U7" s="84"/>
      <c r="V7" s="84"/>
      <c r="W7" s="84"/>
    </row>
    <row r="8" spans="1:23" ht="10.5" customHeight="1">
      <c r="A8" s="86"/>
      <c r="B8" s="91"/>
      <c r="C8" s="235" t="s">
        <v>47</v>
      </c>
      <c r="D8" s="235"/>
      <c r="E8" s="264"/>
      <c r="F8" s="264"/>
      <c r="G8" s="254" t="s">
        <v>34</v>
      </c>
      <c r="H8" s="254"/>
      <c r="I8" s="254"/>
      <c r="J8" s="254"/>
      <c r="K8" s="84"/>
      <c r="L8" s="235" t="s">
        <v>46</v>
      </c>
      <c r="M8" s="235"/>
      <c r="N8" s="235"/>
      <c r="O8" s="233"/>
      <c r="P8" s="233"/>
      <c r="Q8" s="233"/>
      <c r="R8" s="233"/>
      <c r="S8" s="233"/>
      <c r="T8" s="233"/>
      <c r="U8" s="233"/>
      <c r="V8" s="233"/>
      <c r="W8" s="233"/>
    </row>
    <row r="9" spans="1:23" ht="10.5" customHeight="1">
      <c r="A9" s="84"/>
      <c r="B9" s="84"/>
      <c r="C9" s="197"/>
      <c r="D9" s="197"/>
      <c r="E9" s="265"/>
      <c r="F9" s="265"/>
      <c r="G9" s="266"/>
      <c r="H9" s="266"/>
      <c r="I9" s="266"/>
      <c r="J9" s="266"/>
      <c r="K9" s="84"/>
      <c r="L9" s="235"/>
      <c r="M9" s="235"/>
      <c r="N9" s="235"/>
      <c r="O9" s="234"/>
      <c r="P9" s="234"/>
      <c r="Q9" s="234"/>
      <c r="R9" s="234"/>
      <c r="S9" s="234"/>
      <c r="T9" s="234"/>
      <c r="U9" s="234"/>
      <c r="V9" s="234"/>
      <c r="W9" s="234"/>
    </row>
    <row r="10" spans="1:23" ht="10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ht="10.5" customHeight="1">
      <c r="A11" s="215" t="s">
        <v>142</v>
      </c>
      <c r="B11" s="216"/>
      <c r="C11" s="216"/>
      <c r="D11" s="217"/>
      <c r="E11" s="224"/>
      <c r="F11" s="225"/>
      <c r="G11" s="225"/>
      <c r="H11" s="225"/>
      <c r="I11" s="225"/>
      <c r="J11" s="225"/>
      <c r="K11" s="225"/>
      <c r="L11" s="225"/>
      <c r="M11" s="226"/>
      <c r="N11" s="267" t="s">
        <v>35</v>
      </c>
      <c r="O11" s="268"/>
      <c r="P11" s="268"/>
      <c r="Q11" s="269"/>
      <c r="R11" s="278">
        <f>+P44+P69</f>
        <v>0</v>
      </c>
      <c r="S11" s="278"/>
      <c r="T11" s="278"/>
      <c r="U11" s="278"/>
      <c r="V11" s="278"/>
      <c r="W11" s="279"/>
    </row>
    <row r="12" spans="1:23" ht="10.5" customHeight="1">
      <c r="A12" s="218"/>
      <c r="B12" s="219"/>
      <c r="C12" s="219"/>
      <c r="D12" s="220"/>
      <c r="E12" s="227"/>
      <c r="F12" s="228"/>
      <c r="G12" s="228"/>
      <c r="H12" s="228"/>
      <c r="I12" s="228"/>
      <c r="J12" s="228"/>
      <c r="K12" s="228"/>
      <c r="L12" s="228"/>
      <c r="M12" s="229"/>
      <c r="N12" s="270"/>
      <c r="O12" s="271"/>
      <c r="P12" s="271"/>
      <c r="Q12" s="272"/>
      <c r="R12" s="280"/>
      <c r="S12" s="280"/>
      <c r="T12" s="280"/>
      <c r="U12" s="280"/>
      <c r="V12" s="280"/>
      <c r="W12" s="281"/>
    </row>
    <row r="13" spans="1:23" ht="10.5" customHeight="1">
      <c r="A13" s="218" t="s">
        <v>143</v>
      </c>
      <c r="B13" s="219"/>
      <c r="C13" s="219"/>
      <c r="D13" s="220"/>
      <c r="E13" s="227"/>
      <c r="F13" s="228"/>
      <c r="G13" s="228"/>
      <c r="H13" s="228"/>
      <c r="I13" s="228"/>
      <c r="J13" s="228"/>
      <c r="K13" s="228"/>
      <c r="L13" s="228"/>
      <c r="M13" s="229"/>
      <c r="N13" s="270"/>
      <c r="O13" s="271"/>
      <c r="P13" s="271"/>
      <c r="Q13" s="272"/>
      <c r="R13" s="280"/>
      <c r="S13" s="280"/>
      <c r="T13" s="280"/>
      <c r="U13" s="280"/>
      <c r="V13" s="280"/>
      <c r="W13" s="281"/>
    </row>
    <row r="14" spans="1:23" ht="10.5" customHeight="1">
      <c r="A14" s="218"/>
      <c r="B14" s="219"/>
      <c r="C14" s="219"/>
      <c r="D14" s="220"/>
      <c r="E14" s="227"/>
      <c r="F14" s="228"/>
      <c r="G14" s="228"/>
      <c r="H14" s="228"/>
      <c r="I14" s="228"/>
      <c r="J14" s="228"/>
      <c r="K14" s="228"/>
      <c r="L14" s="228"/>
      <c r="M14" s="229"/>
      <c r="N14" s="270"/>
      <c r="O14" s="271"/>
      <c r="P14" s="271"/>
      <c r="Q14" s="272"/>
      <c r="R14" s="280"/>
      <c r="S14" s="280"/>
      <c r="T14" s="280"/>
      <c r="U14" s="280"/>
      <c r="V14" s="280"/>
      <c r="W14" s="281"/>
    </row>
    <row r="15" spans="1:23" ht="10.5" customHeight="1">
      <c r="A15" s="218" t="s">
        <v>144</v>
      </c>
      <c r="B15" s="219"/>
      <c r="C15" s="219"/>
      <c r="D15" s="220"/>
      <c r="E15" s="227"/>
      <c r="F15" s="228"/>
      <c r="G15" s="228"/>
      <c r="H15" s="228"/>
      <c r="I15" s="228"/>
      <c r="J15" s="228"/>
      <c r="K15" s="228"/>
      <c r="L15" s="228"/>
      <c r="M15" s="229"/>
      <c r="N15" s="270"/>
      <c r="O15" s="271"/>
      <c r="P15" s="271"/>
      <c r="Q15" s="272"/>
      <c r="R15" s="280"/>
      <c r="S15" s="280"/>
      <c r="T15" s="280"/>
      <c r="U15" s="280"/>
      <c r="V15" s="280"/>
      <c r="W15" s="281"/>
    </row>
    <row r="16" spans="1:23" ht="10.5" customHeight="1">
      <c r="A16" s="221"/>
      <c r="B16" s="222"/>
      <c r="C16" s="222"/>
      <c r="D16" s="223"/>
      <c r="E16" s="230"/>
      <c r="F16" s="231"/>
      <c r="G16" s="231"/>
      <c r="H16" s="231"/>
      <c r="I16" s="231"/>
      <c r="J16" s="231"/>
      <c r="K16" s="231"/>
      <c r="L16" s="231"/>
      <c r="M16" s="232"/>
      <c r="N16" s="273"/>
      <c r="O16" s="274"/>
      <c r="P16" s="274"/>
      <c r="Q16" s="275"/>
      <c r="R16" s="282"/>
      <c r="S16" s="282"/>
      <c r="T16" s="282"/>
      <c r="U16" s="282"/>
      <c r="V16" s="282"/>
      <c r="W16" s="283"/>
    </row>
    <row r="17" spans="1:23" ht="10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9"/>
      <c r="P17" s="89"/>
      <c r="Q17" s="89"/>
      <c r="R17" s="90"/>
      <c r="S17" s="90"/>
      <c r="T17" s="90"/>
      <c r="U17" s="90"/>
      <c r="V17" s="90"/>
      <c r="W17" s="90"/>
    </row>
    <row r="18" spans="1:23" ht="10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01"/>
      <c r="P18" s="101"/>
      <c r="Q18" s="101"/>
      <c r="R18" s="102"/>
      <c r="S18" s="102"/>
      <c r="T18" s="102"/>
      <c r="U18" s="102"/>
      <c r="V18" s="102"/>
      <c r="W18" s="102"/>
    </row>
    <row r="19" spans="1:23" ht="15" customHeight="1">
      <c r="A19" s="100"/>
      <c r="B19" s="100"/>
      <c r="C19" s="100"/>
      <c r="D19" s="100"/>
      <c r="E19" s="100"/>
      <c r="F19" s="256" t="s">
        <v>167</v>
      </c>
      <c r="G19" s="256"/>
      <c r="H19" s="256"/>
      <c r="I19" s="258" t="s">
        <v>168</v>
      </c>
      <c r="J19" s="259"/>
      <c r="K19" s="259"/>
      <c r="L19" s="259"/>
      <c r="M19" s="259"/>
      <c r="N19" s="259"/>
      <c r="O19" s="259"/>
      <c r="P19" s="259"/>
      <c r="Q19" s="260"/>
      <c r="R19" s="102"/>
      <c r="S19" s="102"/>
      <c r="T19" s="102"/>
      <c r="U19" s="102"/>
      <c r="V19" s="102"/>
      <c r="W19" s="102"/>
    </row>
    <row r="20" spans="1:23" ht="15" customHeight="1">
      <c r="A20" s="100"/>
      <c r="B20" s="100"/>
      <c r="C20" s="100"/>
      <c r="D20" s="100"/>
      <c r="E20" s="100"/>
      <c r="F20" s="257"/>
      <c r="G20" s="257"/>
      <c r="H20" s="257"/>
      <c r="I20" s="261"/>
      <c r="J20" s="262"/>
      <c r="K20" s="262"/>
      <c r="L20" s="262"/>
      <c r="M20" s="262"/>
      <c r="N20" s="262"/>
      <c r="O20" s="262"/>
      <c r="P20" s="262"/>
      <c r="Q20" s="263"/>
      <c r="R20" s="103" t="s">
        <v>169</v>
      </c>
      <c r="S20" s="102"/>
      <c r="T20" s="102"/>
      <c r="U20" s="102"/>
      <c r="V20" s="102"/>
      <c r="W20" s="102"/>
    </row>
    <row r="21" spans="1:23" ht="19.5" customHeight="1">
      <c r="A21" s="85" t="s">
        <v>137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277"/>
      <c r="S21" s="277"/>
      <c r="T21" s="277"/>
      <c r="U21" s="102"/>
      <c r="V21" s="102"/>
      <c r="W21" s="102"/>
    </row>
    <row r="22" spans="1:42" s="83" customFormat="1" ht="10.5" customHeight="1">
      <c r="A22" s="238" t="s">
        <v>170</v>
      </c>
      <c r="B22" s="239"/>
      <c r="C22" s="239"/>
      <c r="D22" s="239"/>
      <c r="E22" s="239"/>
      <c r="F22" s="239"/>
      <c r="G22" s="239"/>
      <c r="H22" s="240"/>
      <c r="I22" s="238" t="s">
        <v>171</v>
      </c>
      <c r="J22" s="239"/>
      <c r="K22" s="239"/>
      <c r="L22" s="244"/>
      <c r="M22" s="314" t="s">
        <v>172</v>
      </c>
      <c r="N22" s="315"/>
      <c r="O22" s="316"/>
      <c r="P22" s="150" t="s">
        <v>134</v>
      </c>
      <c r="Q22" s="151"/>
      <c r="R22" s="151"/>
      <c r="S22" s="151"/>
      <c r="T22" s="151"/>
      <c r="U22" s="209" t="s">
        <v>135</v>
      </c>
      <c r="V22" s="210"/>
      <c r="W22" s="211"/>
      <c r="X22" s="360" t="s">
        <v>176</v>
      </c>
      <c r="Y22" s="99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</row>
    <row r="23" spans="1:42" s="83" customFormat="1" ht="10.5" customHeight="1">
      <c r="A23" s="241"/>
      <c r="B23" s="242"/>
      <c r="C23" s="242"/>
      <c r="D23" s="242"/>
      <c r="E23" s="242"/>
      <c r="F23" s="242"/>
      <c r="G23" s="242"/>
      <c r="H23" s="243"/>
      <c r="I23" s="241"/>
      <c r="J23" s="242"/>
      <c r="K23" s="242"/>
      <c r="L23" s="245"/>
      <c r="M23" s="317"/>
      <c r="N23" s="318"/>
      <c r="O23" s="319"/>
      <c r="P23" s="152"/>
      <c r="Q23" s="153"/>
      <c r="R23" s="153"/>
      <c r="S23" s="153"/>
      <c r="T23" s="153"/>
      <c r="U23" s="209"/>
      <c r="V23" s="210"/>
      <c r="W23" s="211"/>
      <c r="X23" s="361"/>
      <c r="Y23" s="99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</row>
    <row r="24" spans="1:24" ht="10.5" customHeight="1">
      <c r="A24" s="224"/>
      <c r="B24" s="225"/>
      <c r="C24" s="225"/>
      <c r="D24" s="225"/>
      <c r="E24" s="225"/>
      <c r="F24" s="225"/>
      <c r="G24" s="225"/>
      <c r="H24" s="252"/>
      <c r="I24" s="246"/>
      <c r="J24" s="247"/>
      <c r="K24" s="247"/>
      <c r="L24" s="248"/>
      <c r="M24" s="320"/>
      <c r="N24" s="321"/>
      <c r="O24" s="322" t="s">
        <v>36</v>
      </c>
      <c r="P24" s="203">
        <f>I24*M24%</f>
        <v>0</v>
      </c>
      <c r="Q24" s="204"/>
      <c r="R24" s="204"/>
      <c r="S24" s="204"/>
      <c r="T24" s="205"/>
      <c r="U24" s="212"/>
      <c r="V24" s="213"/>
      <c r="W24" s="214"/>
      <c r="X24" s="362"/>
    </row>
    <row r="25" spans="1:24" ht="10.5" customHeight="1">
      <c r="A25" s="227"/>
      <c r="B25" s="228"/>
      <c r="C25" s="228"/>
      <c r="D25" s="228"/>
      <c r="E25" s="228"/>
      <c r="F25" s="228"/>
      <c r="G25" s="228"/>
      <c r="H25" s="253"/>
      <c r="I25" s="249"/>
      <c r="J25" s="250"/>
      <c r="K25" s="250"/>
      <c r="L25" s="251"/>
      <c r="M25" s="187"/>
      <c r="N25" s="131"/>
      <c r="O25" s="188"/>
      <c r="P25" s="206"/>
      <c r="Q25" s="207"/>
      <c r="R25" s="207"/>
      <c r="S25" s="207"/>
      <c r="T25" s="208"/>
      <c r="U25" s="189"/>
      <c r="V25" s="190"/>
      <c r="W25" s="191"/>
      <c r="X25" s="363"/>
    </row>
    <row r="26" spans="1:24" ht="10.5" customHeight="1">
      <c r="A26" s="227"/>
      <c r="B26" s="228"/>
      <c r="C26" s="228"/>
      <c r="D26" s="228"/>
      <c r="E26" s="228"/>
      <c r="F26" s="228"/>
      <c r="G26" s="228"/>
      <c r="H26" s="253"/>
      <c r="I26" s="249"/>
      <c r="J26" s="250"/>
      <c r="K26" s="250"/>
      <c r="L26" s="251"/>
      <c r="M26" s="187"/>
      <c r="N26" s="131"/>
      <c r="O26" s="188" t="s">
        <v>36</v>
      </c>
      <c r="P26" s="276">
        <f>I26*M26%</f>
        <v>0</v>
      </c>
      <c r="Q26" s="207"/>
      <c r="R26" s="207"/>
      <c r="S26" s="207"/>
      <c r="T26" s="208"/>
      <c r="U26" s="189"/>
      <c r="V26" s="190"/>
      <c r="W26" s="191"/>
      <c r="X26" s="362"/>
    </row>
    <row r="27" spans="1:24" ht="10.5" customHeight="1">
      <c r="A27" s="227"/>
      <c r="B27" s="228"/>
      <c r="C27" s="228"/>
      <c r="D27" s="228"/>
      <c r="E27" s="228"/>
      <c r="F27" s="228"/>
      <c r="G27" s="228"/>
      <c r="H27" s="253"/>
      <c r="I27" s="249"/>
      <c r="J27" s="250"/>
      <c r="K27" s="250"/>
      <c r="L27" s="251"/>
      <c r="M27" s="187"/>
      <c r="N27" s="131"/>
      <c r="O27" s="188"/>
      <c r="P27" s="206"/>
      <c r="Q27" s="207"/>
      <c r="R27" s="207"/>
      <c r="S27" s="207"/>
      <c r="T27" s="208"/>
      <c r="U27" s="189"/>
      <c r="V27" s="190"/>
      <c r="W27" s="191"/>
      <c r="X27" s="363"/>
    </row>
    <row r="28" spans="1:24" ht="10.5" customHeight="1">
      <c r="A28" s="227"/>
      <c r="B28" s="228"/>
      <c r="C28" s="228"/>
      <c r="D28" s="228"/>
      <c r="E28" s="228"/>
      <c r="F28" s="228"/>
      <c r="G28" s="228"/>
      <c r="H28" s="253"/>
      <c r="I28" s="249"/>
      <c r="J28" s="250"/>
      <c r="K28" s="250"/>
      <c r="L28" s="251"/>
      <c r="M28" s="187"/>
      <c r="N28" s="131"/>
      <c r="O28" s="188" t="s">
        <v>36</v>
      </c>
      <c r="P28" s="276">
        <f>I28*M28%</f>
        <v>0</v>
      </c>
      <c r="Q28" s="207"/>
      <c r="R28" s="207"/>
      <c r="S28" s="207"/>
      <c r="T28" s="208"/>
      <c r="U28" s="189"/>
      <c r="V28" s="190"/>
      <c r="W28" s="191"/>
      <c r="X28" s="362"/>
    </row>
    <row r="29" spans="1:24" ht="10.5" customHeight="1">
      <c r="A29" s="227"/>
      <c r="B29" s="228"/>
      <c r="C29" s="228"/>
      <c r="D29" s="228"/>
      <c r="E29" s="228"/>
      <c r="F29" s="228"/>
      <c r="G29" s="228"/>
      <c r="H29" s="253"/>
      <c r="I29" s="249"/>
      <c r="J29" s="250"/>
      <c r="K29" s="250"/>
      <c r="L29" s="251"/>
      <c r="M29" s="187"/>
      <c r="N29" s="131"/>
      <c r="O29" s="188"/>
      <c r="P29" s="206"/>
      <c r="Q29" s="207"/>
      <c r="R29" s="207"/>
      <c r="S29" s="207"/>
      <c r="T29" s="208"/>
      <c r="U29" s="189"/>
      <c r="V29" s="190"/>
      <c r="W29" s="191"/>
      <c r="X29" s="363"/>
    </row>
    <row r="30" spans="1:24" ht="10.5" customHeight="1">
      <c r="A30" s="227"/>
      <c r="B30" s="228"/>
      <c r="C30" s="228"/>
      <c r="D30" s="228"/>
      <c r="E30" s="228"/>
      <c r="F30" s="228"/>
      <c r="G30" s="228"/>
      <c r="H30" s="253"/>
      <c r="I30" s="249"/>
      <c r="J30" s="250"/>
      <c r="K30" s="250"/>
      <c r="L30" s="251"/>
      <c r="M30" s="187"/>
      <c r="N30" s="131"/>
      <c r="O30" s="188" t="s">
        <v>36</v>
      </c>
      <c r="P30" s="276">
        <f>I30*M30%</f>
        <v>0</v>
      </c>
      <c r="Q30" s="207"/>
      <c r="R30" s="207"/>
      <c r="S30" s="207"/>
      <c r="T30" s="208"/>
      <c r="U30" s="189"/>
      <c r="V30" s="190"/>
      <c r="W30" s="191"/>
      <c r="X30" s="362"/>
    </row>
    <row r="31" spans="1:24" ht="10.5" customHeight="1">
      <c r="A31" s="227"/>
      <c r="B31" s="228"/>
      <c r="C31" s="228"/>
      <c r="D31" s="228"/>
      <c r="E31" s="228"/>
      <c r="F31" s="228"/>
      <c r="G31" s="228"/>
      <c r="H31" s="253"/>
      <c r="I31" s="249"/>
      <c r="J31" s="250"/>
      <c r="K31" s="250"/>
      <c r="L31" s="251"/>
      <c r="M31" s="187"/>
      <c r="N31" s="131"/>
      <c r="O31" s="188"/>
      <c r="P31" s="206"/>
      <c r="Q31" s="207"/>
      <c r="R31" s="207"/>
      <c r="S31" s="207"/>
      <c r="T31" s="208"/>
      <c r="U31" s="189"/>
      <c r="V31" s="190"/>
      <c r="W31" s="191"/>
      <c r="X31" s="363"/>
    </row>
    <row r="32" spans="1:24" ht="10.5" customHeight="1">
      <c r="A32" s="227"/>
      <c r="B32" s="228"/>
      <c r="C32" s="228"/>
      <c r="D32" s="228"/>
      <c r="E32" s="228"/>
      <c r="F32" s="228"/>
      <c r="G32" s="228"/>
      <c r="H32" s="253"/>
      <c r="I32" s="249"/>
      <c r="J32" s="250"/>
      <c r="K32" s="250"/>
      <c r="L32" s="251"/>
      <c r="M32" s="187"/>
      <c r="N32" s="131"/>
      <c r="O32" s="188" t="s">
        <v>36</v>
      </c>
      <c r="P32" s="276">
        <f>I32*M32%</f>
        <v>0</v>
      </c>
      <c r="Q32" s="207"/>
      <c r="R32" s="207"/>
      <c r="S32" s="207"/>
      <c r="T32" s="208"/>
      <c r="U32" s="189"/>
      <c r="V32" s="190"/>
      <c r="W32" s="191"/>
      <c r="X32" s="362"/>
    </row>
    <row r="33" spans="1:24" ht="10.5" customHeight="1">
      <c r="A33" s="227"/>
      <c r="B33" s="228"/>
      <c r="C33" s="228"/>
      <c r="D33" s="228"/>
      <c r="E33" s="228"/>
      <c r="F33" s="228"/>
      <c r="G33" s="228"/>
      <c r="H33" s="253"/>
      <c r="I33" s="249"/>
      <c r="J33" s="250"/>
      <c r="K33" s="250"/>
      <c r="L33" s="251"/>
      <c r="M33" s="187"/>
      <c r="N33" s="131"/>
      <c r="O33" s="188"/>
      <c r="P33" s="206"/>
      <c r="Q33" s="207"/>
      <c r="R33" s="207"/>
      <c r="S33" s="207"/>
      <c r="T33" s="208"/>
      <c r="U33" s="189"/>
      <c r="V33" s="190"/>
      <c r="W33" s="191"/>
      <c r="X33" s="363"/>
    </row>
    <row r="34" spans="1:24" ht="10.5" customHeight="1">
      <c r="A34" s="227"/>
      <c r="B34" s="228"/>
      <c r="C34" s="228"/>
      <c r="D34" s="228"/>
      <c r="E34" s="228"/>
      <c r="F34" s="228"/>
      <c r="G34" s="228"/>
      <c r="H34" s="253"/>
      <c r="I34" s="249"/>
      <c r="J34" s="250"/>
      <c r="K34" s="250"/>
      <c r="L34" s="251"/>
      <c r="M34" s="187"/>
      <c r="N34" s="131"/>
      <c r="O34" s="188" t="s">
        <v>36</v>
      </c>
      <c r="P34" s="276">
        <f>I34*M34%</f>
        <v>0</v>
      </c>
      <c r="Q34" s="207"/>
      <c r="R34" s="207"/>
      <c r="S34" s="207"/>
      <c r="T34" s="208"/>
      <c r="U34" s="189"/>
      <c r="V34" s="190"/>
      <c r="W34" s="191"/>
      <c r="X34" s="362"/>
    </row>
    <row r="35" spans="1:24" ht="10.5" customHeight="1">
      <c r="A35" s="230"/>
      <c r="B35" s="231"/>
      <c r="C35" s="231"/>
      <c r="D35" s="231"/>
      <c r="E35" s="231"/>
      <c r="F35" s="231"/>
      <c r="G35" s="231"/>
      <c r="H35" s="293"/>
      <c r="I35" s="294"/>
      <c r="J35" s="295"/>
      <c r="K35" s="295"/>
      <c r="L35" s="296"/>
      <c r="M35" s="303"/>
      <c r="N35" s="304"/>
      <c r="O35" s="325"/>
      <c r="P35" s="326"/>
      <c r="Q35" s="327"/>
      <c r="R35" s="327"/>
      <c r="S35" s="327"/>
      <c r="T35" s="328"/>
      <c r="U35" s="189"/>
      <c r="V35" s="190"/>
      <c r="W35" s="191"/>
      <c r="X35" s="363"/>
    </row>
    <row r="36" spans="1:24" ht="10.5" customHeight="1">
      <c r="A36" s="195" t="s">
        <v>41</v>
      </c>
      <c r="B36" s="195"/>
      <c r="C36" s="195"/>
      <c r="D36" s="195"/>
      <c r="E36" s="195"/>
      <c r="F36" s="195"/>
      <c r="G36" s="195"/>
      <c r="H36" s="336"/>
      <c r="I36" s="297">
        <f>I24+I26+I28+I30+I32+I34</f>
        <v>0</v>
      </c>
      <c r="J36" s="323"/>
      <c r="K36" s="323"/>
      <c r="L36" s="324"/>
      <c r="M36" s="329" t="s">
        <v>43</v>
      </c>
      <c r="N36" s="330"/>
      <c r="O36" s="331"/>
      <c r="P36" s="178">
        <f>SUM(P24:T35)</f>
        <v>0</v>
      </c>
      <c r="Q36" s="179"/>
      <c r="R36" s="179"/>
      <c r="S36" s="179"/>
      <c r="T36" s="180"/>
      <c r="U36" s="189"/>
      <c r="V36" s="190"/>
      <c r="W36" s="191"/>
      <c r="X36" s="362"/>
    </row>
    <row r="37" spans="1:24" ht="10.5" customHeight="1">
      <c r="A37" s="235"/>
      <c r="B37" s="235"/>
      <c r="C37" s="235"/>
      <c r="D37" s="235"/>
      <c r="E37" s="235"/>
      <c r="F37" s="235"/>
      <c r="G37" s="235"/>
      <c r="H37" s="337"/>
      <c r="I37" s="287"/>
      <c r="J37" s="288"/>
      <c r="K37" s="288"/>
      <c r="L37" s="289"/>
      <c r="M37" s="332"/>
      <c r="N37" s="333"/>
      <c r="O37" s="334"/>
      <c r="P37" s="181"/>
      <c r="Q37" s="182"/>
      <c r="R37" s="182"/>
      <c r="S37" s="182"/>
      <c r="T37" s="183"/>
      <c r="U37" s="189"/>
      <c r="V37" s="190"/>
      <c r="W37" s="191"/>
      <c r="X37" s="363"/>
    </row>
    <row r="38" spans="1:24" ht="10.5" customHeight="1">
      <c r="A38" s="235" t="s">
        <v>141</v>
      </c>
      <c r="B38" s="235"/>
      <c r="C38" s="235"/>
      <c r="D38" s="235"/>
      <c r="E38" s="235"/>
      <c r="F38" s="235"/>
      <c r="G38" s="305">
        <v>10</v>
      </c>
      <c r="H38" s="144" t="s">
        <v>133</v>
      </c>
      <c r="I38" s="297">
        <f>I36*G38/100</f>
        <v>0</v>
      </c>
      <c r="J38" s="298"/>
      <c r="K38" s="298"/>
      <c r="L38" s="299"/>
      <c r="M38" s="329" t="s">
        <v>39</v>
      </c>
      <c r="N38" s="330"/>
      <c r="O38" s="331"/>
      <c r="P38" s="178">
        <f>P36*G38/100</f>
        <v>0</v>
      </c>
      <c r="Q38" s="179"/>
      <c r="R38" s="179"/>
      <c r="S38" s="179"/>
      <c r="T38" s="180"/>
      <c r="U38" s="189"/>
      <c r="V38" s="190"/>
      <c r="W38" s="191"/>
      <c r="X38" s="362"/>
    </row>
    <row r="39" spans="1:24" ht="10.5" customHeight="1">
      <c r="A39" s="235"/>
      <c r="B39" s="235"/>
      <c r="C39" s="235"/>
      <c r="D39" s="235"/>
      <c r="E39" s="235"/>
      <c r="F39" s="235"/>
      <c r="G39" s="306"/>
      <c r="H39" s="144"/>
      <c r="I39" s="300"/>
      <c r="J39" s="301"/>
      <c r="K39" s="301"/>
      <c r="L39" s="302"/>
      <c r="M39" s="332"/>
      <c r="N39" s="333"/>
      <c r="O39" s="334"/>
      <c r="P39" s="181"/>
      <c r="Q39" s="182"/>
      <c r="R39" s="182"/>
      <c r="S39" s="182"/>
      <c r="T39" s="183"/>
      <c r="U39" s="189"/>
      <c r="V39" s="190"/>
      <c r="W39" s="191"/>
      <c r="X39" s="363"/>
    </row>
    <row r="40" spans="1:24" ht="10.5" customHeight="1">
      <c r="A40" s="311" t="s">
        <v>42</v>
      </c>
      <c r="B40" s="312"/>
      <c r="C40" s="312"/>
      <c r="D40" s="312"/>
      <c r="E40" s="312"/>
      <c r="F40" s="312"/>
      <c r="G40" s="312"/>
      <c r="H40" s="313"/>
      <c r="I40" s="284">
        <f>I36+I38</f>
        <v>0</v>
      </c>
      <c r="J40" s="285"/>
      <c r="K40" s="285"/>
      <c r="L40" s="286"/>
      <c r="M40" s="263" t="s">
        <v>27</v>
      </c>
      <c r="N40" s="335"/>
      <c r="O40" s="261"/>
      <c r="P40" s="184">
        <f>SUM(P36:T39)</f>
        <v>0</v>
      </c>
      <c r="Q40" s="185"/>
      <c r="R40" s="185"/>
      <c r="S40" s="185"/>
      <c r="T40" s="186"/>
      <c r="U40" s="189"/>
      <c r="V40" s="190"/>
      <c r="W40" s="191"/>
      <c r="X40" s="362"/>
    </row>
    <row r="41" spans="1:24" ht="10.5" customHeight="1">
      <c r="A41" s="311"/>
      <c r="B41" s="312"/>
      <c r="C41" s="312"/>
      <c r="D41" s="312"/>
      <c r="E41" s="312"/>
      <c r="F41" s="312"/>
      <c r="G41" s="312"/>
      <c r="H41" s="313"/>
      <c r="I41" s="287"/>
      <c r="J41" s="288"/>
      <c r="K41" s="288"/>
      <c r="L41" s="289"/>
      <c r="M41" s="332"/>
      <c r="N41" s="333"/>
      <c r="O41" s="334"/>
      <c r="P41" s="181"/>
      <c r="Q41" s="182"/>
      <c r="R41" s="182"/>
      <c r="S41" s="182"/>
      <c r="T41" s="183"/>
      <c r="U41" s="189"/>
      <c r="V41" s="190"/>
      <c r="W41" s="191"/>
      <c r="X41" s="363"/>
    </row>
    <row r="42" spans="1:24" ht="10.5" customHeight="1">
      <c r="A42" s="87"/>
      <c r="B42" s="87"/>
      <c r="C42" s="87"/>
      <c r="D42" s="87"/>
      <c r="E42" s="87"/>
      <c r="F42" s="87"/>
      <c r="G42" s="87"/>
      <c r="H42" s="87"/>
      <c r="I42" s="290" t="s">
        <v>160</v>
      </c>
      <c r="J42" s="290"/>
      <c r="K42" s="290"/>
      <c r="L42" s="290"/>
      <c r="M42" s="290"/>
      <c r="N42" s="290"/>
      <c r="O42" s="291"/>
      <c r="P42" s="174"/>
      <c r="Q42" s="175"/>
      <c r="R42" s="175"/>
      <c r="S42" s="175"/>
      <c r="T42" s="176"/>
      <c r="U42" s="189"/>
      <c r="V42" s="190"/>
      <c r="W42" s="191"/>
      <c r="X42" s="362"/>
    </row>
    <row r="43" spans="1:24" ht="10.5" customHeight="1">
      <c r="A43" s="87"/>
      <c r="B43" s="87"/>
      <c r="C43" s="87"/>
      <c r="D43" s="87"/>
      <c r="E43" s="87"/>
      <c r="F43" s="87"/>
      <c r="G43" s="87"/>
      <c r="H43" s="87"/>
      <c r="I43" s="254"/>
      <c r="J43" s="254"/>
      <c r="K43" s="254"/>
      <c r="L43" s="254"/>
      <c r="M43" s="254"/>
      <c r="N43" s="254"/>
      <c r="O43" s="292"/>
      <c r="P43" s="177"/>
      <c r="Q43" s="175"/>
      <c r="R43" s="175"/>
      <c r="S43" s="175"/>
      <c r="T43" s="176"/>
      <c r="U43" s="189"/>
      <c r="V43" s="190"/>
      <c r="W43" s="191"/>
      <c r="X43" s="363"/>
    </row>
    <row r="44" spans="1:24" ht="10.5" customHeight="1">
      <c r="A44" s="87"/>
      <c r="B44" s="87"/>
      <c r="C44" s="87"/>
      <c r="D44" s="87"/>
      <c r="E44" s="87"/>
      <c r="F44" s="87"/>
      <c r="G44" s="87"/>
      <c r="H44" s="87"/>
      <c r="I44" s="254" t="s">
        <v>159</v>
      </c>
      <c r="J44" s="254"/>
      <c r="K44" s="254"/>
      <c r="L44" s="254"/>
      <c r="M44" s="254"/>
      <c r="N44" s="254"/>
      <c r="O44" s="292"/>
      <c r="P44" s="178">
        <f>P40-P42</f>
        <v>0</v>
      </c>
      <c r="Q44" s="179"/>
      <c r="R44" s="179"/>
      <c r="S44" s="179"/>
      <c r="T44" s="180"/>
      <c r="U44" s="189"/>
      <c r="V44" s="190"/>
      <c r="W44" s="191"/>
      <c r="X44" s="362"/>
    </row>
    <row r="45" spans="1:24" ht="10.5" customHeight="1">
      <c r="A45" s="87"/>
      <c r="B45" s="87"/>
      <c r="C45" s="87"/>
      <c r="D45" s="87"/>
      <c r="E45" s="87"/>
      <c r="F45" s="87"/>
      <c r="G45" s="87"/>
      <c r="H45" s="87"/>
      <c r="I45" s="254"/>
      <c r="J45" s="254"/>
      <c r="K45" s="254"/>
      <c r="L45" s="254"/>
      <c r="M45" s="254"/>
      <c r="N45" s="254"/>
      <c r="O45" s="292"/>
      <c r="P45" s="181"/>
      <c r="Q45" s="182"/>
      <c r="R45" s="182"/>
      <c r="S45" s="182"/>
      <c r="T45" s="183"/>
      <c r="U45" s="189"/>
      <c r="V45" s="190"/>
      <c r="W45" s="191"/>
      <c r="X45" s="363"/>
    </row>
    <row r="46" spans="1:24" ht="10.5" customHeight="1">
      <c r="A46" s="87"/>
      <c r="B46" s="87"/>
      <c r="C46" s="87"/>
      <c r="D46" s="87"/>
      <c r="E46" s="87"/>
      <c r="F46" s="87"/>
      <c r="G46" s="87"/>
      <c r="H46" s="87"/>
      <c r="I46" s="254" t="s">
        <v>158</v>
      </c>
      <c r="J46" s="254"/>
      <c r="K46" s="254"/>
      <c r="L46" s="254"/>
      <c r="M46" s="254"/>
      <c r="N46" s="254"/>
      <c r="O46" s="292"/>
      <c r="P46" s="184">
        <f>I40-P42-P44</f>
        <v>0</v>
      </c>
      <c r="Q46" s="185"/>
      <c r="R46" s="185"/>
      <c r="S46" s="185"/>
      <c r="T46" s="186"/>
      <c r="U46" s="189"/>
      <c r="V46" s="190"/>
      <c r="W46" s="191"/>
      <c r="X46" s="362"/>
    </row>
    <row r="47" spans="1:24" ht="10.5" customHeight="1">
      <c r="A47" s="87"/>
      <c r="B47" s="87"/>
      <c r="C47" s="87"/>
      <c r="D47" s="87"/>
      <c r="E47" s="87"/>
      <c r="F47" s="87"/>
      <c r="G47" s="87"/>
      <c r="H47" s="87"/>
      <c r="I47" s="254"/>
      <c r="J47" s="254"/>
      <c r="K47" s="254"/>
      <c r="L47" s="254"/>
      <c r="M47" s="254"/>
      <c r="N47" s="254"/>
      <c r="O47" s="292"/>
      <c r="P47" s="181"/>
      <c r="Q47" s="182"/>
      <c r="R47" s="182"/>
      <c r="S47" s="182"/>
      <c r="T47" s="183"/>
      <c r="U47" s="189"/>
      <c r="V47" s="190"/>
      <c r="W47" s="191"/>
      <c r="X47" s="363"/>
    </row>
    <row r="48" spans="1:23" ht="10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</row>
    <row r="49" spans="1:24" ht="10.5" customHeight="1">
      <c r="A49" s="237" t="s">
        <v>177</v>
      </c>
      <c r="B49" s="237"/>
      <c r="C49" s="237"/>
      <c r="D49" s="237"/>
      <c r="E49" s="237"/>
      <c r="F49" s="237"/>
      <c r="G49" s="237"/>
      <c r="H49" s="364" t="s">
        <v>175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</row>
    <row r="50" spans="1:24" ht="10.5" customHeight="1">
      <c r="A50" s="153"/>
      <c r="B50" s="153"/>
      <c r="C50" s="153"/>
      <c r="D50" s="153"/>
      <c r="E50" s="153"/>
      <c r="F50" s="153"/>
      <c r="G50" s="153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</row>
    <row r="51" spans="1:24" ht="10.5" customHeight="1">
      <c r="A51" s="238" t="s">
        <v>166</v>
      </c>
      <c r="B51" s="239"/>
      <c r="C51" s="239"/>
      <c r="D51" s="240"/>
      <c r="E51" s="150" t="s">
        <v>58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0" t="s">
        <v>134</v>
      </c>
      <c r="Q51" s="151"/>
      <c r="R51" s="151"/>
      <c r="S51" s="151"/>
      <c r="T51" s="151"/>
      <c r="U51" s="341" t="s">
        <v>136</v>
      </c>
      <c r="V51" s="342"/>
      <c r="W51" s="343"/>
      <c r="X51" s="362"/>
    </row>
    <row r="52" spans="1:24" ht="10.5" customHeight="1">
      <c r="A52" s="241"/>
      <c r="B52" s="242"/>
      <c r="C52" s="242"/>
      <c r="D52" s="243"/>
      <c r="E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2"/>
      <c r="Q52" s="153"/>
      <c r="R52" s="153"/>
      <c r="S52" s="153"/>
      <c r="T52" s="153"/>
      <c r="U52" s="341"/>
      <c r="V52" s="342"/>
      <c r="W52" s="343"/>
      <c r="X52" s="363"/>
    </row>
    <row r="53" spans="1:24" ht="10.5" customHeight="1">
      <c r="A53" s="344"/>
      <c r="B53" s="345"/>
      <c r="C53" s="345"/>
      <c r="D53" s="321"/>
      <c r="E53" s="307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154"/>
      <c r="Q53" s="155"/>
      <c r="R53" s="155"/>
      <c r="S53" s="155"/>
      <c r="T53" s="156"/>
      <c r="U53" s="200"/>
      <c r="V53" s="201"/>
      <c r="W53" s="202"/>
      <c r="X53" s="362"/>
    </row>
    <row r="54" spans="1:24" ht="10.5" customHeight="1">
      <c r="A54" s="129"/>
      <c r="B54" s="130"/>
      <c r="C54" s="130"/>
      <c r="D54" s="131"/>
      <c r="E54" s="309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119"/>
      <c r="Q54" s="120"/>
      <c r="R54" s="120"/>
      <c r="S54" s="120"/>
      <c r="T54" s="121"/>
      <c r="U54" s="200"/>
      <c r="V54" s="201"/>
      <c r="W54" s="202"/>
      <c r="X54" s="363"/>
    </row>
    <row r="55" spans="1:24" ht="10.5" customHeight="1">
      <c r="A55" s="129"/>
      <c r="B55" s="130"/>
      <c r="C55" s="130"/>
      <c r="D55" s="131"/>
      <c r="E55" s="132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9"/>
      <c r="Q55" s="120"/>
      <c r="R55" s="120"/>
      <c r="S55" s="120"/>
      <c r="T55" s="121"/>
      <c r="U55" s="200"/>
      <c r="V55" s="201"/>
      <c r="W55" s="202"/>
      <c r="X55" s="362"/>
    </row>
    <row r="56" spans="1:24" ht="10.5" customHeight="1">
      <c r="A56" s="129"/>
      <c r="B56" s="130"/>
      <c r="C56" s="130"/>
      <c r="D56" s="131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9"/>
      <c r="Q56" s="120"/>
      <c r="R56" s="120"/>
      <c r="S56" s="120"/>
      <c r="T56" s="121"/>
      <c r="U56" s="200"/>
      <c r="V56" s="201"/>
      <c r="W56" s="202"/>
      <c r="X56" s="363"/>
    </row>
    <row r="57" spans="1:24" ht="10.5" customHeight="1">
      <c r="A57" s="129"/>
      <c r="B57" s="130"/>
      <c r="C57" s="130"/>
      <c r="D57" s="131"/>
      <c r="E57" s="132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9"/>
      <c r="Q57" s="120"/>
      <c r="R57" s="120"/>
      <c r="S57" s="120"/>
      <c r="T57" s="121"/>
      <c r="U57" s="200"/>
      <c r="V57" s="201"/>
      <c r="W57" s="202"/>
      <c r="X57" s="362"/>
    </row>
    <row r="58" spans="1:24" ht="10.5" customHeight="1">
      <c r="A58" s="129"/>
      <c r="B58" s="130"/>
      <c r="C58" s="130"/>
      <c r="D58" s="131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9"/>
      <c r="Q58" s="120"/>
      <c r="R58" s="120"/>
      <c r="S58" s="120"/>
      <c r="T58" s="121"/>
      <c r="U58" s="200"/>
      <c r="V58" s="201"/>
      <c r="W58" s="202"/>
      <c r="X58" s="363"/>
    </row>
    <row r="59" spans="1:24" ht="10.5" customHeight="1">
      <c r="A59" s="129"/>
      <c r="B59" s="130"/>
      <c r="C59" s="130"/>
      <c r="D59" s="131"/>
      <c r="E59" s="132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9"/>
      <c r="Q59" s="120"/>
      <c r="R59" s="120"/>
      <c r="S59" s="120"/>
      <c r="T59" s="121"/>
      <c r="U59" s="200"/>
      <c r="V59" s="201"/>
      <c r="W59" s="202"/>
      <c r="X59" s="362"/>
    </row>
    <row r="60" spans="1:24" ht="10.5" customHeight="1">
      <c r="A60" s="129"/>
      <c r="B60" s="130"/>
      <c r="C60" s="130"/>
      <c r="D60" s="131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9"/>
      <c r="Q60" s="120"/>
      <c r="R60" s="120"/>
      <c r="S60" s="120"/>
      <c r="T60" s="121"/>
      <c r="U60" s="200"/>
      <c r="V60" s="201"/>
      <c r="W60" s="202"/>
      <c r="X60" s="363"/>
    </row>
    <row r="61" spans="1:24" ht="10.5" customHeight="1">
      <c r="A61" s="129"/>
      <c r="B61" s="130"/>
      <c r="C61" s="130"/>
      <c r="D61" s="131"/>
      <c r="E61" s="132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19"/>
      <c r="Q61" s="120"/>
      <c r="R61" s="120"/>
      <c r="S61" s="120"/>
      <c r="T61" s="121"/>
      <c r="U61" s="200"/>
      <c r="V61" s="201"/>
      <c r="W61" s="202"/>
      <c r="X61" s="362"/>
    </row>
    <row r="62" spans="1:24" ht="10.5" customHeight="1">
      <c r="A62" s="129"/>
      <c r="B62" s="130"/>
      <c r="C62" s="130"/>
      <c r="D62" s="131"/>
      <c r="E62" s="132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19"/>
      <c r="Q62" s="120"/>
      <c r="R62" s="120"/>
      <c r="S62" s="120"/>
      <c r="T62" s="121"/>
      <c r="U62" s="200"/>
      <c r="V62" s="201"/>
      <c r="W62" s="202"/>
      <c r="X62" s="363"/>
    </row>
    <row r="63" spans="1:24" ht="10.5" customHeight="1">
      <c r="A63" s="129"/>
      <c r="B63" s="130"/>
      <c r="C63" s="130"/>
      <c r="D63" s="131"/>
      <c r="E63" s="132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19"/>
      <c r="Q63" s="120"/>
      <c r="R63" s="120"/>
      <c r="S63" s="120"/>
      <c r="T63" s="121"/>
      <c r="U63" s="200"/>
      <c r="V63" s="201"/>
      <c r="W63" s="202"/>
      <c r="X63" s="362"/>
    </row>
    <row r="64" spans="1:24" ht="10.5" customHeight="1">
      <c r="A64" s="355"/>
      <c r="B64" s="356"/>
      <c r="C64" s="356"/>
      <c r="D64" s="304"/>
      <c r="E64" s="339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57"/>
      <c r="Q64" s="358"/>
      <c r="R64" s="358"/>
      <c r="S64" s="358"/>
      <c r="T64" s="359"/>
      <c r="U64" s="200"/>
      <c r="V64" s="201"/>
      <c r="W64" s="202"/>
      <c r="X64" s="363"/>
    </row>
    <row r="65" spans="1:24" ht="10.5" customHeight="1">
      <c r="A65" s="138"/>
      <c r="B65" s="139"/>
      <c r="C65" s="139"/>
      <c r="D65" s="140"/>
      <c r="E65" s="95"/>
      <c r="F65" s="95"/>
      <c r="G65" s="95"/>
      <c r="H65" s="95"/>
      <c r="I65" s="95"/>
      <c r="J65" s="95"/>
      <c r="K65" s="95"/>
      <c r="L65" s="134" t="s">
        <v>138</v>
      </c>
      <c r="M65" s="134"/>
      <c r="N65" s="134"/>
      <c r="O65" s="134"/>
      <c r="P65" s="136">
        <f>SUM(P53:T64)</f>
        <v>0</v>
      </c>
      <c r="Q65" s="136"/>
      <c r="R65" s="136"/>
      <c r="S65" s="136"/>
      <c r="T65" s="136"/>
      <c r="U65" s="352"/>
      <c r="V65" s="353"/>
      <c r="W65" s="354"/>
      <c r="X65" s="362"/>
    </row>
    <row r="66" spans="1:24" ht="10.5" customHeight="1">
      <c r="A66" s="138"/>
      <c r="B66" s="139"/>
      <c r="C66" s="139"/>
      <c r="D66" s="140"/>
      <c r="E66" s="95"/>
      <c r="F66" s="95"/>
      <c r="G66" s="95"/>
      <c r="H66" s="95"/>
      <c r="I66" s="95"/>
      <c r="J66" s="95"/>
      <c r="K66" s="95"/>
      <c r="L66" s="135"/>
      <c r="M66" s="135"/>
      <c r="N66" s="135"/>
      <c r="O66" s="135"/>
      <c r="P66" s="137"/>
      <c r="Q66" s="137"/>
      <c r="R66" s="137"/>
      <c r="S66" s="137"/>
      <c r="T66" s="137"/>
      <c r="U66" s="352"/>
      <c r="V66" s="353"/>
      <c r="W66" s="354"/>
      <c r="X66" s="363"/>
    </row>
    <row r="67" spans="1:24" ht="10.5" customHeight="1">
      <c r="A67" s="138"/>
      <c r="B67" s="139"/>
      <c r="C67" s="139"/>
      <c r="D67" s="140"/>
      <c r="E67" s="95"/>
      <c r="F67" s="95"/>
      <c r="G67" s="116" t="s">
        <v>145</v>
      </c>
      <c r="H67" s="116"/>
      <c r="I67" s="144"/>
      <c r="J67" s="305"/>
      <c r="K67" s="144" t="s">
        <v>133</v>
      </c>
      <c r="L67" s="134" t="s">
        <v>139</v>
      </c>
      <c r="M67" s="134"/>
      <c r="N67" s="134"/>
      <c r="O67" s="134"/>
      <c r="P67" s="136">
        <f>+P65*J67/100</f>
        <v>0</v>
      </c>
      <c r="Q67" s="136"/>
      <c r="R67" s="136"/>
      <c r="S67" s="136"/>
      <c r="T67" s="136"/>
      <c r="U67" s="352"/>
      <c r="V67" s="353"/>
      <c r="W67" s="354"/>
      <c r="X67" s="362"/>
    </row>
    <row r="68" spans="1:24" ht="10.5" customHeight="1">
      <c r="A68" s="138"/>
      <c r="B68" s="139"/>
      <c r="C68" s="139"/>
      <c r="D68" s="140"/>
      <c r="E68" s="95"/>
      <c r="F68" s="95"/>
      <c r="G68" s="116"/>
      <c r="H68" s="116"/>
      <c r="I68" s="144"/>
      <c r="J68" s="306"/>
      <c r="K68" s="144"/>
      <c r="L68" s="135"/>
      <c r="M68" s="135"/>
      <c r="N68" s="135"/>
      <c r="O68" s="135"/>
      <c r="P68" s="137"/>
      <c r="Q68" s="137"/>
      <c r="R68" s="137"/>
      <c r="S68" s="137"/>
      <c r="T68" s="137"/>
      <c r="U68" s="352"/>
      <c r="V68" s="353"/>
      <c r="W68" s="354"/>
      <c r="X68" s="363"/>
    </row>
    <row r="69" spans="1:24" ht="10.5" customHeight="1">
      <c r="A69" s="138"/>
      <c r="B69" s="139"/>
      <c r="C69" s="139"/>
      <c r="D69" s="140"/>
      <c r="E69" s="95"/>
      <c r="F69" s="95"/>
      <c r="G69" s="95"/>
      <c r="H69" s="95"/>
      <c r="I69" s="95"/>
      <c r="J69" s="95"/>
      <c r="K69" s="95"/>
      <c r="L69" s="134" t="s">
        <v>140</v>
      </c>
      <c r="M69" s="134"/>
      <c r="N69" s="134"/>
      <c r="O69" s="134"/>
      <c r="P69" s="136">
        <f>P65+P67</f>
        <v>0</v>
      </c>
      <c r="Q69" s="136"/>
      <c r="R69" s="136"/>
      <c r="S69" s="136"/>
      <c r="T69" s="136"/>
      <c r="U69" s="352"/>
      <c r="V69" s="353"/>
      <c r="W69" s="354"/>
      <c r="X69" s="362"/>
    </row>
    <row r="70" spans="1:24" ht="9.75" customHeight="1">
      <c r="A70" s="138"/>
      <c r="B70" s="139"/>
      <c r="C70" s="139"/>
      <c r="D70" s="140"/>
      <c r="E70" s="95"/>
      <c r="F70" s="95"/>
      <c r="G70" s="95"/>
      <c r="H70" s="95"/>
      <c r="I70" s="95"/>
      <c r="J70" s="95"/>
      <c r="K70" s="95"/>
      <c r="L70" s="135"/>
      <c r="M70" s="135"/>
      <c r="N70" s="135"/>
      <c r="O70" s="135"/>
      <c r="P70" s="137"/>
      <c r="Q70" s="137"/>
      <c r="R70" s="137"/>
      <c r="S70" s="137"/>
      <c r="T70" s="137"/>
      <c r="U70" s="352"/>
      <c r="V70" s="353"/>
      <c r="W70" s="354"/>
      <c r="X70" s="363"/>
    </row>
    <row r="71" spans="1:23" ht="33" customHeight="1">
      <c r="A71" s="98" t="s">
        <v>146</v>
      </c>
      <c r="B71" s="88"/>
      <c r="C71" s="88"/>
      <c r="D71" s="88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3"/>
      <c r="P71" s="93"/>
      <c r="Q71" s="93"/>
      <c r="R71" s="93"/>
      <c r="S71" s="93"/>
      <c r="T71" s="93"/>
      <c r="U71" s="94"/>
      <c r="V71" s="94"/>
      <c r="W71" s="94"/>
    </row>
    <row r="72" spans="1:24" ht="14.25">
      <c r="A72" s="149" t="s">
        <v>152</v>
      </c>
      <c r="B72" s="127"/>
      <c r="C72" s="127"/>
      <c r="D72" s="128"/>
      <c r="E72" s="126" t="s">
        <v>155</v>
      </c>
      <c r="F72" s="127"/>
      <c r="G72" s="127"/>
      <c r="H72" s="127"/>
      <c r="I72" s="127"/>
      <c r="J72" s="127"/>
      <c r="K72" s="127"/>
      <c r="L72" s="127"/>
      <c r="M72" s="128"/>
      <c r="N72" s="126" t="s">
        <v>148</v>
      </c>
      <c r="O72" s="127"/>
      <c r="P72" s="127"/>
      <c r="Q72" s="127"/>
      <c r="R72" s="127"/>
      <c r="S72" s="127"/>
      <c r="T72" s="128"/>
      <c r="U72" s="126" t="s">
        <v>153</v>
      </c>
      <c r="V72" s="128"/>
      <c r="W72" s="160" t="s">
        <v>173</v>
      </c>
      <c r="X72" s="161"/>
    </row>
    <row r="73" spans="1:24" ht="12" customHeight="1">
      <c r="A73" s="157"/>
      <c r="B73" s="142"/>
      <c r="C73" s="142"/>
      <c r="D73" s="143"/>
      <c r="E73" s="162" t="s">
        <v>149</v>
      </c>
      <c r="F73" s="163"/>
      <c r="G73" s="163"/>
      <c r="H73" s="163"/>
      <c r="I73" s="164"/>
      <c r="J73" s="146" t="s">
        <v>147</v>
      </c>
      <c r="K73" s="147"/>
      <c r="L73" s="147"/>
      <c r="M73" s="148"/>
      <c r="N73" s="146" t="s">
        <v>150</v>
      </c>
      <c r="O73" s="147"/>
      <c r="P73" s="147"/>
      <c r="Q73" s="148"/>
      <c r="R73" s="146" t="s">
        <v>151</v>
      </c>
      <c r="S73" s="147"/>
      <c r="T73" s="148"/>
      <c r="U73" s="141" t="s">
        <v>154</v>
      </c>
      <c r="V73" s="143"/>
      <c r="W73" s="346" t="s">
        <v>157</v>
      </c>
      <c r="X73" s="347"/>
    </row>
    <row r="74" spans="1:24" ht="12" customHeight="1">
      <c r="A74" s="158"/>
      <c r="B74" s="116"/>
      <c r="C74" s="116"/>
      <c r="D74" s="144"/>
      <c r="E74" s="113" t="s">
        <v>156</v>
      </c>
      <c r="F74" s="114"/>
      <c r="G74" s="165"/>
      <c r="H74" s="166"/>
      <c r="I74" s="167"/>
      <c r="J74" s="141"/>
      <c r="K74" s="142"/>
      <c r="L74" s="142"/>
      <c r="M74" s="143"/>
      <c r="N74" s="141"/>
      <c r="O74" s="142"/>
      <c r="P74" s="142"/>
      <c r="Q74" s="143"/>
      <c r="R74" s="141"/>
      <c r="S74" s="142"/>
      <c r="T74" s="143"/>
      <c r="U74" s="115"/>
      <c r="V74" s="144"/>
      <c r="W74" s="348"/>
      <c r="X74" s="349"/>
    </row>
    <row r="75" spans="1:24" ht="12" customHeight="1">
      <c r="A75" s="158"/>
      <c r="B75" s="116"/>
      <c r="C75" s="116"/>
      <c r="D75" s="144"/>
      <c r="E75" s="115"/>
      <c r="F75" s="116"/>
      <c r="G75" s="168"/>
      <c r="H75" s="169"/>
      <c r="I75" s="170"/>
      <c r="J75" s="115"/>
      <c r="K75" s="116"/>
      <c r="L75" s="116"/>
      <c r="M75" s="144"/>
      <c r="N75" s="115"/>
      <c r="O75" s="116"/>
      <c r="P75" s="116"/>
      <c r="Q75" s="144"/>
      <c r="R75" s="115"/>
      <c r="S75" s="116"/>
      <c r="T75" s="144"/>
      <c r="U75" s="115"/>
      <c r="V75" s="144"/>
      <c r="W75" s="348"/>
      <c r="X75" s="349"/>
    </row>
    <row r="76" spans="1:24" ht="12.75" customHeight="1">
      <c r="A76" s="158"/>
      <c r="B76" s="116"/>
      <c r="C76" s="116"/>
      <c r="D76" s="144"/>
      <c r="E76" s="115"/>
      <c r="F76" s="116"/>
      <c r="G76" s="168"/>
      <c r="H76" s="169"/>
      <c r="I76" s="170"/>
      <c r="J76" s="115"/>
      <c r="K76" s="116"/>
      <c r="L76" s="116"/>
      <c r="M76" s="144"/>
      <c r="N76" s="115"/>
      <c r="O76" s="116"/>
      <c r="P76" s="116"/>
      <c r="Q76" s="144"/>
      <c r="R76" s="115"/>
      <c r="S76" s="116"/>
      <c r="T76" s="144"/>
      <c r="U76" s="115"/>
      <c r="V76" s="144"/>
      <c r="W76" s="348"/>
      <c r="X76" s="349"/>
    </row>
    <row r="77" spans="1:24" ht="14.25" customHeight="1">
      <c r="A77" s="159"/>
      <c r="B77" s="118"/>
      <c r="C77" s="118"/>
      <c r="D77" s="145"/>
      <c r="E77" s="117"/>
      <c r="F77" s="118"/>
      <c r="G77" s="171"/>
      <c r="H77" s="172"/>
      <c r="I77" s="173"/>
      <c r="J77" s="117"/>
      <c r="K77" s="118"/>
      <c r="L77" s="118"/>
      <c r="M77" s="145"/>
      <c r="N77" s="117"/>
      <c r="O77" s="118"/>
      <c r="P77" s="118"/>
      <c r="Q77" s="145"/>
      <c r="R77" s="117"/>
      <c r="S77" s="118"/>
      <c r="T77" s="145"/>
      <c r="U77" s="117"/>
      <c r="V77" s="145"/>
      <c r="W77" s="350"/>
      <c r="X77" s="351"/>
    </row>
    <row r="78" spans="1:23" ht="14.25" customHeight="1">
      <c r="A78" s="125" t="s">
        <v>162</v>
      </c>
      <c r="B78" s="125"/>
      <c r="C78" s="125"/>
      <c r="D78" s="125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</row>
    <row r="79" spans="1:23" ht="14.25" customHeight="1">
      <c r="A79" s="122" t="s">
        <v>163</v>
      </c>
      <c r="B79" s="122"/>
      <c r="C79" s="122"/>
      <c r="D79" s="122"/>
      <c r="E79" s="122"/>
      <c r="F79" s="122"/>
      <c r="G79" s="122" t="s">
        <v>164</v>
      </c>
      <c r="H79" s="122"/>
      <c r="I79" s="122" t="s">
        <v>165</v>
      </c>
      <c r="J79" s="122"/>
      <c r="K79" s="122"/>
      <c r="L79" s="122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</row>
    <row r="80" spans="1:23" ht="21" customHeight="1">
      <c r="A80" s="123"/>
      <c r="B80" s="123"/>
      <c r="C80" s="123"/>
      <c r="D80" s="123"/>
      <c r="E80" s="123"/>
      <c r="F80" s="123"/>
      <c r="G80" s="124"/>
      <c r="H80" s="124"/>
      <c r="I80" s="123"/>
      <c r="J80" s="123"/>
      <c r="K80" s="123"/>
      <c r="L80" s="123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</row>
    <row r="81" spans="1:26" ht="21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Z81"/>
    </row>
    <row r="82" spans="1:23" ht="21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</row>
    <row r="83" spans="1:23" ht="21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</row>
    <row r="84" spans="1:23" ht="21" customHeight="1">
      <c r="A84" s="338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</row>
  </sheetData>
  <sheetProtection/>
  <mergeCells count="197">
    <mergeCell ref="H49:X50"/>
    <mergeCell ref="X63:X64"/>
    <mergeCell ref="X67:X68"/>
    <mergeCell ref="A1:X2"/>
    <mergeCell ref="X34:X35"/>
    <mergeCell ref="X36:X37"/>
    <mergeCell ref="X38:X39"/>
    <mergeCell ref="X40:X41"/>
    <mergeCell ref="X42:X43"/>
    <mergeCell ref="A55:D56"/>
    <mergeCell ref="X69:X70"/>
    <mergeCell ref="X53:X54"/>
    <mergeCell ref="X55:X56"/>
    <mergeCell ref="X57:X58"/>
    <mergeCell ref="X59:X60"/>
    <mergeCell ref="P36:T37"/>
    <mergeCell ref="X65:X66"/>
    <mergeCell ref="X46:X47"/>
    <mergeCell ref="X51:X52"/>
    <mergeCell ref="X44:X45"/>
    <mergeCell ref="A61:D62"/>
    <mergeCell ref="U61:W62"/>
    <mergeCell ref="U65:W66"/>
    <mergeCell ref="X22:X23"/>
    <mergeCell ref="X24:X25"/>
    <mergeCell ref="X26:X27"/>
    <mergeCell ref="X28:X29"/>
    <mergeCell ref="X30:X31"/>
    <mergeCell ref="X61:X62"/>
    <mergeCell ref="X32:X33"/>
    <mergeCell ref="A63:D64"/>
    <mergeCell ref="U63:W64"/>
    <mergeCell ref="A65:D66"/>
    <mergeCell ref="G67:I68"/>
    <mergeCell ref="U67:W68"/>
    <mergeCell ref="J67:J68"/>
    <mergeCell ref="P63:T64"/>
    <mergeCell ref="K67:K68"/>
    <mergeCell ref="U59:W60"/>
    <mergeCell ref="U57:W58"/>
    <mergeCell ref="A51:D52"/>
    <mergeCell ref="U51:W52"/>
    <mergeCell ref="A53:D54"/>
    <mergeCell ref="W73:X77"/>
    <mergeCell ref="U55:W56"/>
    <mergeCell ref="A57:D58"/>
    <mergeCell ref="A69:D70"/>
    <mergeCell ref="U69:W70"/>
    <mergeCell ref="E59:O60"/>
    <mergeCell ref="A36:H37"/>
    <mergeCell ref="A84:F84"/>
    <mergeCell ref="G84:H84"/>
    <mergeCell ref="I82:L82"/>
    <mergeCell ref="I83:L83"/>
    <mergeCell ref="I84:L84"/>
    <mergeCell ref="E61:O62"/>
    <mergeCell ref="E63:O64"/>
    <mergeCell ref="I81:L81"/>
    <mergeCell ref="A81:F81"/>
    <mergeCell ref="I36:L37"/>
    <mergeCell ref="O34:O35"/>
    <mergeCell ref="P34:T35"/>
    <mergeCell ref="L8:N9"/>
    <mergeCell ref="U44:W45"/>
    <mergeCell ref="U46:W47"/>
    <mergeCell ref="M38:O39"/>
    <mergeCell ref="M40:O41"/>
    <mergeCell ref="M36:O37"/>
    <mergeCell ref="A32:H33"/>
    <mergeCell ref="P28:T29"/>
    <mergeCell ref="P30:T31"/>
    <mergeCell ref="P32:T33"/>
    <mergeCell ref="M22:O23"/>
    <mergeCell ref="M24:N25"/>
    <mergeCell ref="O24:O25"/>
    <mergeCell ref="O26:O27"/>
    <mergeCell ref="M28:N29"/>
    <mergeCell ref="I38:L39"/>
    <mergeCell ref="M30:N31"/>
    <mergeCell ref="O30:O31"/>
    <mergeCell ref="M34:N35"/>
    <mergeCell ref="G38:G39"/>
    <mergeCell ref="E53:O54"/>
    <mergeCell ref="I44:O45"/>
    <mergeCell ref="I46:O47"/>
    <mergeCell ref="A38:F39"/>
    <mergeCell ref="A40:H41"/>
    <mergeCell ref="I40:L41"/>
    <mergeCell ref="I42:O43"/>
    <mergeCell ref="A49:G50"/>
    <mergeCell ref="A34:H35"/>
    <mergeCell ref="I34:L35"/>
    <mergeCell ref="A26:H27"/>
    <mergeCell ref="A28:H29"/>
    <mergeCell ref="I26:L27"/>
    <mergeCell ref="I28:L29"/>
    <mergeCell ref="I32:L33"/>
    <mergeCell ref="I30:L31"/>
    <mergeCell ref="E8:F9"/>
    <mergeCell ref="G8:J9"/>
    <mergeCell ref="N11:Q16"/>
    <mergeCell ref="P26:T27"/>
    <mergeCell ref="A30:H31"/>
    <mergeCell ref="M26:N27"/>
    <mergeCell ref="R21:T21"/>
    <mergeCell ref="R11:W16"/>
    <mergeCell ref="O28:O29"/>
    <mergeCell ref="A4:L5"/>
    <mergeCell ref="A22:H23"/>
    <mergeCell ref="I22:L23"/>
    <mergeCell ref="I24:L25"/>
    <mergeCell ref="A24:H25"/>
    <mergeCell ref="B6:L7"/>
    <mergeCell ref="A13:D14"/>
    <mergeCell ref="E13:M14"/>
    <mergeCell ref="F19:H20"/>
    <mergeCell ref="I19:Q20"/>
    <mergeCell ref="T4:T5"/>
    <mergeCell ref="A11:D12"/>
    <mergeCell ref="A15:D16"/>
    <mergeCell ref="E11:M12"/>
    <mergeCell ref="E15:M16"/>
    <mergeCell ref="O8:W9"/>
    <mergeCell ref="C8:D9"/>
    <mergeCell ref="S4:S5"/>
    <mergeCell ref="W4:W5"/>
    <mergeCell ref="V4:V5"/>
    <mergeCell ref="U4:U5"/>
    <mergeCell ref="P4:Q5"/>
    <mergeCell ref="R4:R5"/>
    <mergeCell ref="U53:W54"/>
    <mergeCell ref="P24:T25"/>
    <mergeCell ref="P22:T23"/>
    <mergeCell ref="U22:W23"/>
    <mergeCell ref="U24:W25"/>
    <mergeCell ref="U26:W27"/>
    <mergeCell ref="U28:W29"/>
    <mergeCell ref="U38:W39"/>
    <mergeCell ref="U40:W41"/>
    <mergeCell ref="A82:F82"/>
    <mergeCell ref="A83:F83"/>
    <mergeCell ref="G81:H81"/>
    <mergeCell ref="G82:H82"/>
    <mergeCell ref="G83:H83"/>
    <mergeCell ref="P38:T39"/>
    <mergeCell ref="P40:T41"/>
    <mergeCell ref="H38:H39"/>
    <mergeCell ref="P42:T43"/>
    <mergeCell ref="P44:T45"/>
    <mergeCell ref="P46:T47"/>
    <mergeCell ref="M32:N33"/>
    <mergeCell ref="O32:O33"/>
    <mergeCell ref="U30:W31"/>
    <mergeCell ref="U32:W33"/>
    <mergeCell ref="U34:W35"/>
    <mergeCell ref="U36:W37"/>
    <mergeCell ref="U42:W43"/>
    <mergeCell ref="A73:D77"/>
    <mergeCell ref="W72:X72"/>
    <mergeCell ref="E72:M72"/>
    <mergeCell ref="E73:I73"/>
    <mergeCell ref="G74:I77"/>
    <mergeCell ref="R74:T77"/>
    <mergeCell ref="U72:V72"/>
    <mergeCell ref="J73:M73"/>
    <mergeCell ref="N73:Q73"/>
    <mergeCell ref="U73:V77"/>
    <mergeCell ref="J74:M77"/>
    <mergeCell ref="N74:Q77"/>
    <mergeCell ref="R73:T73"/>
    <mergeCell ref="A72:D72"/>
    <mergeCell ref="P51:T52"/>
    <mergeCell ref="E51:O52"/>
    <mergeCell ref="P53:T54"/>
    <mergeCell ref="P55:T56"/>
    <mergeCell ref="P57:T58"/>
    <mergeCell ref="P59:T60"/>
    <mergeCell ref="A59:D60"/>
    <mergeCell ref="E55:O56"/>
    <mergeCell ref="E57:O58"/>
    <mergeCell ref="L67:O68"/>
    <mergeCell ref="L69:O70"/>
    <mergeCell ref="P65:T66"/>
    <mergeCell ref="P67:T68"/>
    <mergeCell ref="P69:T70"/>
    <mergeCell ref="L65:O66"/>
    <mergeCell ref="A67:D68"/>
    <mergeCell ref="E74:F77"/>
    <mergeCell ref="P61:T62"/>
    <mergeCell ref="A79:F79"/>
    <mergeCell ref="G79:H79"/>
    <mergeCell ref="A80:F80"/>
    <mergeCell ref="G80:H80"/>
    <mergeCell ref="I79:L79"/>
    <mergeCell ref="I80:L80"/>
    <mergeCell ref="A78:D78"/>
    <mergeCell ref="N72:T72"/>
  </mergeCells>
  <printOptions/>
  <pageMargins left="0.7086614173228347" right="0.1968503937007874" top="0.7480314960629921" bottom="0.35433070866141736" header="0.31496062992125984" footer="0.31496062992125984"/>
  <pageSetup blackAndWhite="1" fitToHeight="1" fitToWidth="1" horizontalDpi="600" verticalDpi="600" orientation="portrait" paperSize="9" scale="82" r:id="rId2"/>
  <headerFooter>
    <oddFooter>&amp;R&amp;8 &amp;K00-0320203_3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B47" sqref="AB47"/>
    </sheetView>
  </sheetViews>
  <sheetFormatPr defaultColWidth="3.7109375" defaultRowHeight="15"/>
  <cols>
    <col min="1" max="1" width="4.421875" style="3" customWidth="1"/>
    <col min="2" max="3" width="3.7109375" style="3" customWidth="1"/>
    <col min="4" max="4" width="3.57421875" style="3" customWidth="1"/>
    <col min="5" max="17" width="3.7109375" style="3" customWidth="1"/>
    <col min="18" max="18" width="4.00390625" style="3" bestFit="1" customWidth="1"/>
    <col min="19" max="19" width="3.7109375" style="3" customWidth="1"/>
    <col min="20" max="20" width="4.00390625" style="3" bestFit="1" customWidth="1"/>
    <col min="21" max="21" width="3.7109375" style="3" customWidth="1"/>
    <col min="22" max="22" width="4.00390625" style="3" bestFit="1" customWidth="1"/>
    <col min="23" max="23" width="3.7109375" style="3" customWidth="1"/>
    <col min="24" max="16384" width="3.7109375" style="1" customWidth="1"/>
  </cols>
  <sheetData>
    <row r="1" spans="1:23" ht="10.5" customHeight="1">
      <c r="A1" s="445" t="s">
        <v>31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</row>
    <row r="2" spans="1:23" ht="10.5" customHeight="1" thickBo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ht="10.5" customHeight="1">
      <c r="A3" s="411" t="s">
        <v>32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P3" s="447" t="s">
        <v>44</v>
      </c>
      <c r="Q3" s="448"/>
      <c r="R3" s="451"/>
      <c r="S3" s="451" t="s">
        <v>10</v>
      </c>
      <c r="T3" s="451"/>
      <c r="U3" s="451" t="s">
        <v>11</v>
      </c>
      <c r="V3" s="451"/>
      <c r="W3" s="453" t="s">
        <v>23</v>
      </c>
    </row>
    <row r="4" spans="1:23" ht="10.5" customHeight="1" thickBo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P4" s="449"/>
      <c r="Q4" s="450"/>
      <c r="R4" s="452"/>
      <c r="S4" s="452"/>
      <c r="T4" s="452"/>
      <c r="U4" s="452"/>
      <c r="V4" s="452"/>
      <c r="W4" s="454"/>
    </row>
    <row r="5" spans="1:23" ht="10.5" customHeight="1">
      <c r="A5" s="4"/>
      <c r="B5" s="409" t="s">
        <v>33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"/>
      <c r="N5" s="4"/>
      <c r="O5" s="4"/>
      <c r="P5" s="411" t="s">
        <v>45</v>
      </c>
      <c r="Q5" s="411"/>
      <c r="R5" s="411"/>
      <c r="S5" s="411"/>
      <c r="T5" s="411"/>
      <c r="U5" s="411"/>
      <c r="V5" s="411"/>
      <c r="W5" s="5"/>
    </row>
    <row r="6" spans="1:23" ht="10.5" customHeight="1" thickBot="1">
      <c r="A6" s="4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"/>
      <c r="N6" s="4"/>
      <c r="O6" s="4"/>
      <c r="P6" s="452"/>
      <c r="Q6" s="452"/>
      <c r="R6" s="452"/>
      <c r="S6" s="452"/>
      <c r="T6" s="452"/>
      <c r="U6" s="452"/>
      <c r="V6" s="452"/>
      <c r="W6" s="6"/>
    </row>
    <row r="7" spans="1:23" ht="10.5" customHeight="1">
      <c r="A7" s="7"/>
      <c r="B7" s="7"/>
      <c r="C7" s="456" t="s">
        <v>47</v>
      </c>
      <c r="D7" s="456"/>
      <c r="E7" s="411"/>
      <c r="F7" s="411"/>
      <c r="G7" s="457" t="s">
        <v>34</v>
      </c>
      <c r="H7" s="457"/>
      <c r="I7" s="457"/>
      <c r="J7" s="457"/>
      <c r="L7" s="456" t="s">
        <v>46</v>
      </c>
      <c r="M7" s="456"/>
      <c r="N7" s="456"/>
      <c r="O7" s="411"/>
      <c r="P7" s="411"/>
      <c r="Q7" s="411"/>
      <c r="R7" s="411"/>
      <c r="S7" s="411"/>
      <c r="T7" s="411"/>
      <c r="U7" s="411"/>
      <c r="V7" s="411"/>
      <c r="W7" s="411"/>
    </row>
    <row r="8" spans="3:23" ht="10.5" customHeight="1" thickBot="1">
      <c r="C8" s="450"/>
      <c r="D8" s="450"/>
      <c r="E8" s="452"/>
      <c r="F8" s="452"/>
      <c r="G8" s="458"/>
      <c r="H8" s="458"/>
      <c r="I8" s="458"/>
      <c r="J8" s="458"/>
      <c r="L8" s="456"/>
      <c r="M8" s="456"/>
      <c r="N8" s="456"/>
      <c r="O8" s="452"/>
      <c r="P8" s="452"/>
      <c r="Q8" s="452"/>
      <c r="R8" s="452"/>
      <c r="S8" s="452"/>
      <c r="T8" s="452"/>
      <c r="U8" s="452"/>
      <c r="V8" s="452"/>
      <c r="W8" s="452"/>
    </row>
    <row r="9" ht="10.5" customHeight="1" thickBot="1"/>
    <row r="10" spans="1:23" ht="10.5" customHeight="1">
      <c r="A10" s="414" t="s">
        <v>48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6"/>
      <c r="N10" s="418" t="s">
        <v>35</v>
      </c>
      <c r="O10" s="419"/>
      <c r="P10" s="419"/>
      <c r="Q10" s="420"/>
      <c r="R10" s="427"/>
      <c r="S10" s="428"/>
      <c r="T10" s="428"/>
      <c r="U10" s="428"/>
      <c r="V10" s="428"/>
      <c r="W10" s="429"/>
    </row>
    <row r="11" spans="1:23" ht="10.5" customHeight="1">
      <c r="A11" s="41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417"/>
      <c r="N11" s="421"/>
      <c r="O11" s="422"/>
      <c r="P11" s="422"/>
      <c r="Q11" s="423"/>
      <c r="R11" s="430"/>
      <c r="S11" s="431"/>
      <c r="T11" s="431"/>
      <c r="U11" s="431"/>
      <c r="V11" s="431"/>
      <c r="W11" s="432"/>
    </row>
    <row r="12" spans="1:23" ht="10.5" customHeight="1">
      <c r="A12" s="413" t="s">
        <v>49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417"/>
      <c r="N12" s="421"/>
      <c r="O12" s="422"/>
      <c r="P12" s="422"/>
      <c r="Q12" s="423"/>
      <c r="R12" s="430"/>
      <c r="S12" s="431"/>
      <c r="T12" s="431"/>
      <c r="U12" s="431"/>
      <c r="V12" s="431"/>
      <c r="W12" s="432"/>
    </row>
    <row r="13" spans="1:23" ht="10.5" customHeight="1" thickBot="1">
      <c r="A13" s="436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8"/>
      <c r="N13" s="424"/>
      <c r="O13" s="425"/>
      <c r="P13" s="425"/>
      <c r="Q13" s="426"/>
      <c r="R13" s="433"/>
      <c r="S13" s="434"/>
      <c r="T13" s="434"/>
      <c r="U13" s="434"/>
      <c r="V13" s="434"/>
      <c r="W13" s="435"/>
    </row>
    <row r="14" ht="15" thickBot="1"/>
    <row r="15" spans="1:23" s="2" customFormat="1" ht="10.5" customHeight="1">
      <c r="A15" s="414" t="s">
        <v>50</v>
      </c>
      <c r="B15" s="415"/>
      <c r="C15" s="415"/>
      <c r="D15" s="415"/>
      <c r="E15" s="415"/>
      <c r="F15" s="415"/>
      <c r="G15" s="415"/>
      <c r="H15" s="415"/>
      <c r="I15" s="415" t="s">
        <v>51</v>
      </c>
      <c r="J15" s="415"/>
      <c r="K15" s="415"/>
      <c r="L15" s="415"/>
      <c r="M15" s="439" t="s">
        <v>52</v>
      </c>
      <c r="N15" s="439"/>
      <c r="O15" s="415" t="s">
        <v>36</v>
      </c>
      <c r="P15" s="440" t="s">
        <v>35</v>
      </c>
      <c r="Q15" s="440"/>
      <c r="R15" s="440"/>
      <c r="S15" s="441"/>
      <c r="T15" s="443" t="s">
        <v>37</v>
      </c>
      <c r="U15" s="444"/>
      <c r="V15" s="444"/>
      <c r="W15" s="444"/>
    </row>
    <row r="16" spans="1:23" s="2" customFormat="1" ht="10.5" customHeight="1">
      <c r="A16" s="41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99"/>
      <c r="N16" s="399"/>
      <c r="O16" s="374"/>
      <c r="P16" s="373"/>
      <c r="Q16" s="373"/>
      <c r="R16" s="373"/>
      <c r="S16" s="442"/>
      <c r="T16" s="443"/>
      <c r="U16" s="444"/>
      <c r="V16" s="444"/>
      <c r="W16" s="444"/>
    </row>
    <row r="17" spans="1:23" ht="10.5" customHeight="1">
      <c r="A17" s="413"/>
      <c r="B17" s="374"/>
      <c r="C17" s="374"/>
      <c r="D17" s="374"/>
      <c r="E17" s="374"/>
      <c r="F17" s="374"/>
      <c r="G17" s="374"/>
      <c r="H17" s="374"/>
      <c r="I17" s="389"/>
      <c r="J17" s="389"/>
      <c r="K17" s="389"/>
      <c r="L17" s="389"/>
      <c r="M17" s="374"/>
      <c r="N17" s="374"/>
      <c r="O17" s="374" t="s">
        <v>36</v>
      </c>
      <c r="P17" s="389"/>
      <c r="Q17" s="389"/>
      <c r="R17" s="389"/>
      <c r="S17" s="390"/>
      <c r="T17" s="405"/>
      <c r="U17" s="406"/>
      <c r="V17" s="406"/>
      <c r="W17" s="406"/>
    </row>
    <row r="18" spans="1:23" ht="10.5" customHeight="1">
      <c r="A18" s="413"/>
      <c r="B18" s="374"/>
      <c r="C18" s="374"/>
      <c r="D18" s="374"/>
      <c r="E18" s="374"/>
      <c r="F18" s="374"/>
      <c r="G18" s="374"/>
      <c r="H18" s="374"/>
      <c r="I18" s="389"/>
      <c r="J18" s="389"/>
      <c r="K18" s="389"/>
      <c r="L18" s="389"/>
      <c r="M18" s="374"/>
      <c r="N18" s="374"/>
      <c r="O18" s="374"/>
      <c r="P18" s="389"/>
      <c r="Q18" s="389"/>
      <c r="R18" s="389"/>
      <c r="S18" s="390"/>
      <c r="T18" s="405"/>
      <c r="U18" s="406"/>
      <c r="V18" s="406"/>
      <c r="W18" s="406"/>
    </row>
    <row r="19" spans="1:23" ht="10.5" customHeight="1">
      <c r="A19" s="413"/>
      <c r="B19" s="374"/>
      <c r="C19" s="374"/>
      <c r="D19" s="374"/>
      <c r="E19" s="374"/>
      <c r="F19" s="374"/>
      <c r="G19" s="374"/>
      <c r="H19" s="374"/>
      <c r="I19" s="389"/>
      <c r="J19" s="389"/>
      <c r="K19" s="389"/>
      <c r="L19" s="389"/>
      <c r="M19" s="374"/>
      <c r="N19" s="374"/>
      <c r="O19" s="374" t="s">
        <v>36</v>
      </c>
      <c r="P19" s="389"/>
      <c r="Q19" s="389"/>
      <c r="R19" s="389"/>
      <c r="S19" s="390"/>
      <c r="T19" s="405"/>
      <c r="U19" s="406"/>
      <c r="V19" s="406"/>
      <c r="W19" s="406"/>
    </row>
    <row r="20" spans="1:23" ht="10.5" customHeight="1">
      <c r="A20" s="413"/>
      <c r="B20" s="374"/>
      <c r="C20" s="374"/>
      <c r="D20" s="374"/>
      <c r="E20" s="374"/>
      <c r="F20" s="374"/>
      <c r="G20" s="374"/>
      <c r="H20" s="374"/>
      <c r="I20" s="389"/>
      <c r="J20" s="389"/>
      <c r="K20" s="389"/>
      <c r="L20" s="389"/>
      <c r="M20" s="374"/>
      <c r="N20" s="374"/>
      <c r="O20" s="374"/>
      <c r="P20" s="389"/>
      <c r="Q20" s="389"/>
      <c r="R20" s="389"/>
      <c r="S20" s="390"/>
      <c r="T20" s="405"/>
      <c r="U20" s="406"/>
      <c r="V20" s="406"/>
      <c r="W20" s="406"/>
    </row>
    <row r="21" spans="1:23" ht="10.5" customHeight="1">
      <c r="A21" s="413"/>
      <c r="B21" s="374"/>
      <c r="C21" s="374"/>
      <c r="D21" s="374"/>
      <c r="E21" s="374"/>
      <c r="F21" s="374"/>
      <c r="G21" s="374"/>
      <c r="H21" s="374"/>
      <c r="I21" s="389"/>
      <c r="J21" s="389"/>
      <c r="K21" s="389"/>
      <c r="L21" s="389"/>
      <c r="M21" s="374"/>
      <c r="N21" s="374"/>
      <c r="O21" s="374" t="s">
        <v>36</v>
      </c>
      <c r="P21" s="389"/>
      <c r="Q21" s="389"/>
      <c r="R21" s="389"/>
      <c r="S21" s="390"/>
      <c r="T21" s="405"/>
      <c r="U21" s="406"/>
      <c r="V21" s="406"/>
      <c r="W21" s="406"/>
    </row>
    <row r="22" spans="1:23" ht="10.5" customHeight="1">
      <c r="A22" s="413"/>
      <c r="B22" s="374"/>
      <c r="C22" s="374"/>
      <c r="D22" s="374"/>
      <c r="E22" s="374"/>
      <c r="F22" s="374"/>
      <c r="G22" s="374"/>
      <c r="H22" s="374"/>
      <c r="I22" s="389"/>
      <c r="J22" s="389"/>
      <c r="K22" s="389"/>
      <c r="L22" s="389"/>
      <c r="M22" s="374"/>
      <c r="N22" s="374"/>
      <c r="O22" s="374"/>
      <c r="P22" s="389"/>
      <c r="Q22" s="389"/>
      <c r="R22" s="389"/>
      <c r="S22" s="390"/>
      <c r="T22" s="405"/>
      <c r="U22" s="406"/>
      <c r="V22" s="406"/>
      <c r="W22" s="406"/>
    </row>
    <row r="23" spans="1:23" ht="10.5" customHeight="1">
      <c r="A23" s="413"/>
      <c r="B23" s="374"/>
      <c r="C23" s="374"/>
      <c r="D23" s="374"/>
      <c r="E23" s="374"/>
      <c r="F23" s="374"/>
      <c r="G23" s="374"/>
      <c r="H23" s="374"/>
      <c r="I23" s="389"/>
      <c r="J23" s="389"/>
      <c r="K23" s="389"/>
      <c r="L23" s="389"/>
      <c r="M23" s="374"/>
      <c r="N23" s="374"/>
      <c r="O23" s="374" t="s">
        <v>36</v>
      </c>
      <c r="P23" s="389"/>
      <c r="Q23" s="389"/>
      <c r="R23" s="389"/>
      <c r="S23" s="390"/>
      <c r="T23" s="405"/>
      <c r="U23" s="406"/>
      <c r="V23" s="406"/>
      <c r="W23" s="406"/>
    </row>
    <row r="24" spans="1:23" ht="10.5" customHeight="1">
      <c r="A24" s="413"/>
      <c r="B24" s="374"/>
      <c r="C24" s="374"/>
      <c r="D24" s="374"/>
      <c r="E24" s="374"/>
      <c r="F24" s="374"/>
      <c r="G24" s="374"/>
      <c r="H24" s="374"/>
      <c r="I24" s="389"/>
      <c r="J24" s="389"/>
      <c r="K24" s="389"/>
      <c r="L24" s="389"/>
      <c r="M24" s="374"/>
      <c r="N24" s="374"/>
      <c r="O24" s="374"/>
      <c r="P24" s="389"/>
      <c r="Q24" s="389"/>
      <c r="R24" s="389"/>
      <c r="S24" s="390"/>
      <c r="T24" s="405"/>
      <c r="U24" s="406"/>
      <c r="V24" s="406"/>
      <c r="W24" s="406"/>
    </row>
    <row r="25" spans="1:23" ht="10.5" customHeight="1">
      <c r="A25" s="413"/>
      <c r="B25" s="374"/>
      <c r="C25" s="374"/>
      <c r="D25" s="374"/>
      <c r="E25" s="374"/>
      <c r="F25" s="374"/>
      <c r="G25" s="374"/>
      <c r="H25" s="374"/>
      <c r="I25" s="389"/>
      <c r="J25" s="389"/>
      <c r="K25" s="389"/>
      <c r="L25" s="389"/>
      <c r="M25" s="374"/>
      <c r="N25" s="374"/>
      <c r="O25" s="374" t="s">
        <v>36</v>
      </c>
      <c r="P25" s="389"/>
      <c r="Q25" s="389"/>
      <c r="R25" s="389"/>
      <c r="S25" s="390"/>
      <c r="T25" s="405"/>
      <c r="U25" s="406"/>
      <c r="V25" s="406"/>
      <c r="W25" s="406"/>
    </row>
    <row r="26" spans="1:23" ht="10.5" customHeight="1">
      <c r="A26" s="413"/>
      <c r="B26" s="374"/>
      <c r="C26" s="374"/>
      <c r="D26" s="374"/>
      <c r="E26" s="374"/>
      <c r="F26" s="374"/>
      <c r="G26" s="374"/>
      <c r="H26" s="374"/>
      <c r="I26" s="389"/>
      <c r="J26" s="389"/>
      <c r="K26" s="389"/>
      <c r="L26" s="389"/>
      <c r="M26" s="374"/>
      <c r="N26" s="374"/>
      <c r="O26" s="374"/>
      <c r="P26" s="389"/>
      <c r="Q26" s="389"/>
      <c r="R26" s="389"/>
      <c r="S26" s="390"/>
      <c r="T26" s="405"/>
      <c r="U26" s="406"/>
      <c r="V26" s="406"/>
      <c r="W26" s="406"/>
    </row>
    <row r="27" spans="1:23" ht="10.5" customHeight="1">
      <c r="A27" s="413"/>
      <c r="B27" s="374"/>
      <c r="C27" s="374"/>
      <c r="D27" s="374"/>
      <c r="E27" s="374"/>
      <c r="F27" s="374"/>
      <c r="G27" s="374"/>
      <c r="H27" s="374"/>
      <c r="I27" s="389"/>
      <c r="J27" s="389"/>
      <c r="K27" s="389"/>
      <c r="L27" s="389"/>
      <c r="M27" s="374"/>
      <c r="N27" s="374"/>
      <c r="O27" s="374" t="s">
        <v>36</v>
      </c>
      <c r="P27" s="389"/>
      <c r="Q27" s="389"/>
      <c r="R27" s="389"/>
      <c r="S27" s="390"/>
      <c r="T27" s="405"/>
      <c r="U27" s="406"/>
      <c r="V27" s="406"/>
      <c r="W27" s="406"/>
    </row>
    <row r="28" spans="1:23" ht="10.5" customHeight="1">
      <c r="A28" s="413"/>
      <c r="B28" s="374"/>
      <c r="C28" s="374"/>
      <c r="D28" s="374"/>
      <c r="E28" s="374"/>
      <c r="F28" s="374"/>
      <c r="G28" s="374"/>
      <c r="H28" s="374"/>
      <c r="I28" s="389"/>
      <c r="J28" s="389"/>
      <c r="K28" s="389"/>
      <c r="L28" s="389"/>
      <c r="M28" s="374"/>
      <c r="N28" s="374"/>
      <c r="O28" s="374"/>
      <c r="P28" s="389"/>
      <c r="Q28" s="389"/>
      <c r="R28" s="389"/>
      <c r="S28" s="390"/>
      <c r="T28" s="405"/>
      <c r="U28" s="406"/>
      <c r="V28" s="406"/>
      <c r="W28" s="406"/>
    </row>
    <row r="29" spans="1:23" ht="10.5" customHeight="1">
      <c r="A29" s="402" t="s">
        <v>41</v>
      </c>
      <c r="B29" s="376"/>
      <c r="C29" s="376"/>
      <c r="D29" s="376"/>
      <c r="E29" s="376"/>
      <c r="F29" s="376"/>
      <c r="G29" s="376"/>
      <c r="H29" s="376"/>
      <c r="I29" s="403"/>
      <c r="J29" s="404"/>
      <c r="K29" s="404"/>
      <c r="L29" s="404"/>
      <c r="M29" s="373" t="s">
        <v>43</v>
      </c>
      <c r="N29" s="373"/>
      <c r="O29" s="373"/>
      <c r="P29" s="389"/>
      <c r="Q29" s="389"/>
      <c r="R29" s="389"/>
      <c r="S29" s="390"/>
      <c r="T29" s="405"/>
      <c r="U29" s="406"/>
      <c r="V29" s="406"/>
      <c r="W29" s="406"/>
    </row>
    <row r="30" spans="1:23" ht="10.5" customHeight="1">
      <c r="A30" s="402"/>
      <c r="B30" s="376"/>
      <c r="C30" s="376"/>
      <c r="D30" s="376"/>
      <c r="E30" s="376"/>
      <c r="F30" s="376"/>
      <c r="G30" s="376"/>
      <c r="H30" s="376"/>
      <c r="I30" s="404"/>
      <c r="J30" s="404"/>
      <c r="K30" s="404"/>
      <c r="L30" s="404"/>
      <c r="M30" s="373"/>
      <c r="N30" s="373"/>
      <c r="O30" s="373"/>
      <c r="P30" s="389"/>
      <c r="Q30" s="389"/>
      <c r="R30" s="389"/>
      <c r="S30" s="390"/>
      <c r="T30" s="405"/>
      <c r="U30" s="406"/>
      <c r="V30" s="406"/>
      <c r="W30" s="406"/>
    </row>
    <row r="31" spans="1:23" ht="10.5" customHeight="1">
      <c r="A31" s="402" t="s">
        <v>40</v>
      </c>
      <c r="B31" s="376"/>
      <c r="C31" s="376"/>
      <c r="D31" s="376"/>
      <c r="E31" s="376"/>
      <c r="F31" s="376"/>
      <c r="G31" s="376"/>
      <c r="H31" s="376"/>
      <c r="I31" s="403"/>
      <c r="J31" s="403"/>
      <c r="K31" s="403"/>
      <c r="L31" s="403"/>
      <c r="M31" s="373" t="s">
        <v>39</v>
      </c>
      <c r="N31" s="373"/>
      <c r="O31" s="373"/>
      <c r="P31" s="403"/>
      <c r="Q31" s="403"/>
      <c r="R31" s="403"/>
      <c r="S31" s="407"/>
      <c r="T31" s="391"/>
      <c r="U31" s="392"/>
      <c r="V31" s="392"/>
      <c r="W31" s="392"/>
    </row>
    <row r="32" spans="1:23" ht="10.5" customHeight="1">
      <c r="A32" s="402"/>
      <c r="B32" s="376"/>
      <c r="C32" s="376"/>
      <c r="D32" s="376"/>
      <c r="E32" s="376"/>
      <c r="F32" s="376"/>
      <c r="G32" s="376"/>
      <c r="H32" s="376"/>
      <c r="I32" s="403"/>
      <c r="J32" s="403"/>
      <c r="K32" s="403"/>
      <c r="L32" s="403"/>
      <c r="M32" s="373"/>
      <c r="N32" s="373"/>
      <c r="O32" s="373"/>
      <c r="P32" s="403"/>
      <c r="Q32" s="403"/>
      <c r="R32" s="403"/>
      <c r="S32" s="407"/>
      <c r="T32" s="391"/>
      <c r="U32" s="392"/>
      <c r="V32" s="392"/>
      <c r="W32" s="392"/>
    </row>
    <row r="33" spans="1:23" ht="10.5" customHeight="1">
      <c r="A33" s="402" t="s">
        <v>42</v>
      </c>
      <c r="B33" s="376"/>
      <c r="C33" s="376"/>
      <c r="D33" s="376"/>
      <c r="E33" s="376"/>
      <c r="F33" s="376"/>
      <c r="G33" s="376"/>
      <c r="H33" s="376"/>
      <c r="I33" s="403"/>
      <c r="J33" s="404"/>
      <c r="K33" s="404"/>
      <c r="L33" s="404"/>
      <c r="M33" s="373" t="s">
        <v>27</v>
      </c>
      <c r="N33" s="373"/>
      <c r="O33" s="373"/>
      <c r="P33" s="403"/>
      <c r="Q33" s="404"/>
      <c r="R33" s="404"/>
      <c r="S33" s="408"/>
      <c r="T33" s="391"/>
      <c r="U33" s="397"/>
      <c r="V33" s="397"/>
      <c r="W33" s="397"/>
    </row>
    <row r="34" spans="1:23" ht="10.5" customHeight="1">
      <c r="A34" s="402"/>
      <c r="B34" s="376"/>
      <c r="C34" s="376"/>
      <c r="D34" s="376"/>
      <c r="E34" s="376"/>
      <c r="F34" s="376"/>
      <c r="G34" s="376"/>
      <c r="H34" s="376"/>
      <c r="I34" s="404"/>
      <c r="J34" s="404"/>
      <c r="K34" s="404"/>
      <c r="L34" s="404"/>
      <c r="M34" s="373"/>
      <c r="N34" s="373"/>
      <c r="O34" s="373"/>
      <c r="P34" s="404"/>
      <c r="Q34" s="404"/>
      <c r="R34" s="404"/>
      <c r="S34" s="408"/>
      <c r="T34" s="398"/>
      <c r="U34" s="397"/>
      <c r="V34" s="397"/>
      <c r="W34" s="397"/>
    </row>
    <row r="35" spans="1:23" ht="10.5" customHeight="1">
      <c r="A35" s="56"/>
      <c r="B35" s="8"/>
      <c r="C35" s="8"/>
      <c r="D35" s="8"/>
      <c r="E35" s="8"/>
      <c r="F35" s="8"/>
      <c r="G35" s="8"/>
      <c r="H35" s="8"/>
      <c r="I35" s="8"/>
      <c r="J35" s="8"/>
      <c r="K35" s="409" t="s">
        <v>53</v>
      </c>
      <c r="L35" s="409"/>
      <c r="M35" s="409"/>
      <c r="N35" s="409"/>
      <c r="O35" s="410"/>
      <c r="P35" s="389"/>
      <c r="Q35" s="389"/>
      <c r="R35" s="389"/>
      <c r="S35" s="390"/>
      <c r="T35" s="405"/>
      <c r="U35" s="406"/>
      <c r="V35" s="406"/>
      <c r="W35" s="406"/>
    </row>
    <row r="36" spans="1:23" ht="10.5" customHeight="1">
      <c r="A36" s="57"/>
      <c r="B36" s="9"/>
      <c r="C36" s="9"/>
      <c r="D36" s="9"/>
      <c r="E36" s="9"/>
      <c r="F36" s="9"/>
      <c r="G36" s="9"/>
      <c r="H36" s="9"/>
      <c r="I36" s="9"/>
      <c r="J36" s="9"/>
      <c r="K36" s="411"/>
      <c r="L36" s="411"/>
      <c r="M36" s="411"/>
      <c r="N36" s="411"/>
      <c r="O36" s="412"/>
      <c r="P36" s="389"/>
      <c r="Q36" s="389"/>
      <c r="R36" s="389"/>
      <c r="S36" s="390"/>
      <c r="T36" s="405"/>
      <c r="U36" s="406"/>
      <c r="V36" s="406"/>
      <c r="W36" s="406"/>
    </row>
    <row r="37" spans="1:23" ht="10.5" customHeight="1">
      <c r="A37" s="57"/>
      <c r="B37" s="9"/>
      <c r="C37" s="9"/>
      <c r="D37" s="9"/>
      <c r="E37" s="9"/>
      <c r="F37" s="9"/>
      <c r="G37" s="9"/>
      <c r="H37" s="9"/>
      <c r="I37" s="9"/>
      <c r="J37" s="9"/>
      <c r="K37" s="387" t="s">
        <v>54</v>
      </c>
      <c r="L37" s="387"/>
      <c r="M37" s="387"/>
      <c r="N37" s="387"/>
      <c r="O37" s="388"/>
      <c r="P37" s="389"/>
      <c r="Q37" s="389"/>
      <c r="R37" s="389"/>
      <c r="S37" s="390"/>
      <c r="T37" s="391"/>
      <c r="U37" s="392"/>
      <c r="V37" s="392"/>
      <c r="W37" s="392"/>
    </row>
    <row r="38" spans="1:23" ht="10.5" customHeight="1">
      <c r="A38" s="57"/>
      <c r="B38" s="9"/>
      <c r="C38" s="9"/>
      <c r="D38" s="9"/>
      <c r="E38" s="9"/>
      <c r="F38" s="9"/>
      <c r="G38" s="9"/>
      <c r="H38" s="9"/>
      <c r="I38" s="9"/>
      <c r="J38" s="9"/>
      <c r="K38" s="387"/>
      <c r="L38" s="387"/>
      <c r="M38" s="387"/>
      <c r="N38" s="387"/>
      <c r="O38" s="388"/>
      <c r="P38" s="389"/>
      <c r="Q38" s="389"/>
      <c r="R38" s="389"/>
      <c r="S38" s="390"/>
      <c r="T38" s="391"/>
      <c r="U38" s="392"/>
      <c r="V38" s="392"/>
      <c r="W38" s="392"/>
    </row>
    <row r="39" spans="1:23" ht="10.5" customHeight="1">
      <c r="A39" s="57"/>
      <c r="B39" s="9"/>
      <c r="C39" s="9"/>
      <c r="D39" s="9"/>
      <c r="E39" s="9"/>
      <c r="F39" s="9"/>
      <c r="G39" s="9"/>
      <c r="H39" s="9"/>
      <c r="I39" s="9"/>
      <c r="J39" s="9"/>
      <c r="K39" s="387" t="s">
        <v>55</v>
      </c>
      <c r="L39" s="387"/>
      <c r="M39" s="387"/>
      <c r="N39" s="387"/>
      <c r="O39" s="388"/>
      <c r="P39" s="389"/>
      <c r="Q39" s="389"/>
      <c r="R39" s="389"/>
      <c r="S39" s="390"/>
      <c r="T39" s="391"/>
      <c r="U39" s="397"/>
      <c r="V39" s="397"/>
      <c r="W39" s="397"/>
    </row>
    <row r="40" spans="1:23" ht="10.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393"/>
      <c r="L40" s="393"/>
      <c r="M40" s="393"/>
      <c r="N40" s="393"/>
      <c r="O40" s="394"/>
      <c r="P40" s="395"/>
      <c r="Q40" s="395"/>
      <c r="R40" s="395"/>
      <c r="S40" s="396"/>
      <c r="T40" s="398"/>
      <c r="U40" s="397"/>
      <c r="V40" s="397"/>
      <c r="W40" s="397"/>
    </row>
    <row r="42" spans="1:23" ht="10.5" customHeight="1">
      <c r="A42" s="380" t="s">
        <v>60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</row>
    <row r="43" spans="1:23" ht="10.5" customHeight="1">
      <c r="A43" s="380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</row>
    <row r="44" spans="1:23" ht="10.5" customHeight="1">
      <c r="A44" s="374" t="s">
        <v>59</v>
      </c>
      <c r="B44" s="374"/>
      <c r="C44" s="374"/>
      <c r="D44" s="374"/>
      <c r="E44" s="374" t="s">
        <v>58</v>
      </c>
      <c r="F44" s="374"/>
      <c r="G44" s="374"/>
      <c r="H44" s="374"/>
      <c r="I44" s="374"/>
      <c r="J44" s="374"/>
      <c r="K44" s="374"/>
      <c r="L44" s="374"/>
      <c r="M44" s="374"/>
      <c r="N44" s="374"/>
      <c r="O44" s="399" t="s">
        <v>57</v>
      </c>
      <c r="P44" s="399"/>
      <c r="Q44" s="399"/>
      <c r="R44" s="399" t="s">
        <v>56</v>
      </c>
      <c r="S44" s="399"/>
      <c r="T44" s="400"/>
      <c r="U44" s="401" t="s">
        <v>37</v>
      </c>
      <c r="V44" s="401"/>
      <c r="W44" s="401"/>
    </row>
    <row r="45" spans="1:23" ht="10.5" customHeight="1">
      <c r="A45" s="374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99"/>
      <c r="P45" s="399"/>
      <c r="Q45" s="399"/>
      <c r="R45" s="399"/>
      <c r="S45" s="399"/>
      <c r="T45" s="400"/>
      <c r="U45" s="401"/>
      <c r="V45" s="401"/>
      <c r="W45" s="401"/>
    </row>
    <row r="46" spans="1:23" ht="10.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7"/>
      <c r="P46" s="377"/>
      <c r="Q46" s="377"/>
      <c r="R46" s="377"/>
      <c r="S46" s="377"/>
      <c r="T46" s="378"/>
      <c r="U46" s="372"/>
      <c r="V46" s="372"/>
      <c r="W46" s="372"/>
    </row>
    <row r="47" spans="1:23" ht="10.5" customHeight="1">
      <c r="A47" s="374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7"/>
      <c r="P47" s="377"/>
      <c r="Q47" s="377"/>
      <c r="R47" s="377"/>
      <c r="S47" s="377"/>
      <c r="T47" s="378"/>
      <c r="U47" s="372"/>
      <c r="V47" s="372"/>
      <c r="W47" s="372"/>
    </row>
    <row r="48" spans="1:23" ht="10.5" customHeight="1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7"/>
      <c r="P48" s="377"/>
      <c r="Q48" s="377"/>
      <c r="R48" s="377"/>
      <c r="S48" s="377"/>
      <c r="T48" s="378"/>
      <c r="U48" s="372"/>
      <c r="V48" s="372"/>
      <c r="W48" s="372"/>
    </row>
    <row r="49" spans="1:23" ht="10.5" customHeight="1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7"/>
      <c r="P49" s="377"/>
      <c r="Q49" s="377"/>
      <c r="R49" s="377"/>
      <c r="S49" s="377"/>
      <c r="T49" s="378"/>
      <c r="U49" s="372"/>
      <c r="V49" s="372"/>
      <c r="W49" s="372"/>
    </row>
    <row r="50" spans="1:23" ht="10.5" customHeight="1">
      <c r="A50" s="374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7"/>
      <c r="P50" s="377"/>
      <c r="Q50" s="377"/>
      <c r="R50" s="377"/>
      <c r="S50" s="377"/>
      <c r="T50" s="378"/>
      <c r="U50" s="372"/>
      <c r="V50" s="372"/>
      <c r="W50" s="372"/>
    </row>
    <row r="51" spans="1:23" ht="10.5" customHeight="1">
      <c r="A51" s="374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7"/>
      <c r="P51" s="377"/>
      <c r="Q51" s="377"/>
      <c r="R51" s="377"/>
      <c r="S51" s="377"/>
      <c r="T51" s="378"/>
      <c r="U51" s="372"/>
      <c r="V51" s="372"/>
      <c r="W51" s="372"/>
    </row>
    <row r="52" spans="1:23" ht="10.5" customHeight="1">
      <c r="A52" s="374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7"/>
      <c r="P52" s="377"/>
      <c r="Q52" s="377"/>
      <c r="R52" s="377"/>
      <c r="S52" s="377"/>
      <c r="T52" s="378"/>
      <c r="U52" s="372"/>
      <c r="V52" s="372"/>
      <c r="W52" s="372"/>
    </row>
    <row r="53" spans="1:23" ht="10.5" customHeight="1">
      <c r="A53" s="374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7"/>
      <c r="P53" s="377"/>
      <c r="Q53" s="377"/>
      <c r="R53" s="377"/>
      <c r="S53" s="377"/>
      <c r="T53" s="378"/>
      <c r="U53" s="372"/>
      <c r="V53" s="372"/>
      <c r="W53" s="372"/>
    </row>
    <row r="54" spans="1:23" ht="10.5" customHeight="1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7"/>
      <c r="P54" s="377"/>
      <c r="Q54" s="377"/>
      <c r="R54" s="377"/>
      <c r="S54" s="377"/>
      <c r="T54" s="378"/>
      <c r="U54" s="372"/>
      <c r="V54" s="372"/>
      <c r="W54" s="372"/>
    </row>
    <row r="55" spans="1:23" ht="10.5" customHeight="1">
      <c r="A55" s="374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7"/>
      <c r="P55" s="377"/>
      <c r="Q55" s="377"/>
      <c r="R55" s="377"/>
      <c r="S55" s="377"/>
      <c r="T55" s="378"/>
      <c r="U55" s="372"/>
      <c r="V55" s="372"/>
      <c r="W55" s="372"/>
    </row>
    <row r="56" spans="1:23" ht="10.5" customHeight="1">
      <c r="A56" s="374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7"/>
      <c r="P56" s="377"/>
      <c r="Q56" s="377"/>
      <c r="R56" s="377"/>
      <c r="S56" s="377"/>
      <c r="T56" s="378"/>
      <c r="U56" s="372"/>
      <c r="V56" s="372"/>
      <c r="W56" s="372"/>
    </row>
    <row r="57" spans="1:23" ht="10.5" customHeight="1">
      <c r="A57" s="374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7"/>
      <c r="P57" s="377"/>
      <c r="Q57" s="377"/>
      <c r="R57" s="377"/>
      <c r="S57" s="377"/>
      <c r="T57" s="378"/>
      <c r="U57" s="372"/>
      <c r="V57" s="372"/>
      <c r="W57" s="372"/>
    </row>
    <row r="58" spans="1:23" ht="10.5" customHeight="1">
      <c r="A58" s="374"/>
      <c r="B58" s="374"/>
      <c r="C58" s="374"/>
      <c r="D58" s="374"/>
      <c r="E58" s="376" t="s">
        <v>38</v>
      </c>
      <c r="F58" s="376"/>
      <c r="G58" s="376"/>
      <c r="H58" s="376"/>
      <c r="I58" s="376"/>
      <c r="J58" s="376"/>
      <c r="K58" s="376"/>
      <c r="L58" s="376"/>
      <c r="M58" s="376"/>
      <c r="N58" s="376"/>
      <c r="O58" s="377"/>
      <c r="P58" s="377"/>
      <c r="Q58" s="377"/>
      <c r="R58" s="377"/>
      <c r="S58" s="377"/>
      <c r="T58" s="378"/>
      <c r="U58" s="379"/>
      <c r="V58" s="379"/>
      <c r="W58" s="379"/>
    </row>
    <row r="59" spans="1:23" ht="10.5" customHeight="1">
      <c r="A59" s="374"/>
      <c r="B59" s="374"/>
      <c r="C59" s="374"/>
      <c r="D59" s="374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7"/>
      <c r="P59" s="377"/>
      <c r="Q59" s="377"/>
      <c r="R59" s="377"/>
      <c r="S59" s="377"/>
      <c r="T59" s="378"/>
      <c r="U59" s="379"/>
      <c r="V59" s="379"/>
      <c r="W59" s="379"/>
    </row>
    <row r="60" spans="1:23" ht="10.5" customHeight="1">
      <c r="A60" s="374"/>
      <c r="B60" s="374"/>
      <c r="C60" s="374"/>
      <c r="D60" s="374"/>
      <c r="E60" s="376" t="s">
        <v>39</v>
      </c>
      <c r="F60" s="376"/>
      <c r="G60" s="376"/>
      <c r="H60" s="376"/>
      <c r="I60" s="376"/>
      <c r="J60" s="376"/>
      <c r="K60" s="376"/>
      <c r="L60" s="376"/>
      <c r="M60" s="376"/>
      <c r="N60" s="376"/>
      <c r="O60" s="377"/>
      <c r="P60" s="377"/>
      <c r="Q60" s="377"/>
      <c r="R60" s="377"/>
      <c r="S60" s="377"/>
      <c r="T60" s="378"/>
      <c r="U60" s="379"/>
      <c r="V60" s="379"/>
      <c r="W60" s="379"/>
    </row>
    <row r="61" spans="1:23" ht="10.5" customHeight="1">
      <c r="A61" s="374"/>
      <c r="B61" s="374"/>
      <c r="C61" s="374"/>
      <c r="D61" s="374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7"/>
      <c r="P61" s="377"/>
      <c r="Q61" s="377"/>
      <c r="R61" s="377"/>
      <c r="S61" s="377"/>
      <c r="T61" s="378"/>
      <c r="U61" s="379"/>
      <c r="V61" s="379"/>
      <c r="W61" s="379"/>
    </row>
    <row r="62" spans="1:23" ht="10.5" customHeight="1">
      <c r="A62" s="374"/>
      <c r="B62" s="374"/>
      <c r="C62" s="374"/>
      <c r="D62" s="374"/>
      <c r="E62" s="376" t="s">
        <v>26</v>
      </c>
      <c r="F62" s="376"/>
      <c r="G62" s="376"/>
      <c r="H62" s="376"/>
      <c r="I62" s="376"/>
      <c r="J62" s="376"/>
      <c r="K62" s="376"/>
      <c r="L62" s="376"/>
      <c r="M62" s="376"/>
      <c r="N62" s="376"/>
      <c r="O62" s="377"/>
      <c r="P62" s="377"/>
      <c r="Q62" s="377"/>
      <c r="R62" s="377"/>
      <c r="S62" s="377"/>
      <c r="T62" s="378"/>
      <c r="U62" s="379"/>
      <c r="V62" s="379"/>
      <c r="W62" s="379"/>
    </row>
    <row r="63" spans="1:23" ht="10.5" customHeight="1">
      <c r="A63" s="374"/>
      <c r="B63" s="374"/>
      <c r="C63" s="374"/>
      <c r="D63" s="374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7"/>
      <c r="P63" s="377"/>
      <c r="Q63" s="377"/>
      <c r="R63" s="377"/>
      <c r="S63" s="377"/>
      <c r="T63" s="378"/>
      <c r="U63" s="379"/>
      <c r="V63" s="379"/>
      <c r="W63" s="379"/>
    </row>
    <row r="65" spans="1:23" ht="10.5" customHeight="1">
      <c r="A65" s="380" t="s">
        <v>68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M65" s="380" t="s">
        <v>67</v>
      </c>
      <c r="N65" s="380"/>
      <c r="O65" s="380"/>
      <c r="P65" s="380"/>
      <c r="Q65" s="380"/>
      <c r="R65" s="380"/>
      <c r="S65" s="380"/>
      <c r="T65" s="380"/>
      <c r="U65" s="380"/>
      <c r="V65" s="380"/>
      <c r="W65" s="380"/>
    </row>
    <row r="66" spans="1:23" ht="10.5" customHeight="1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</row>
    <row r="67" spans="2:23" ht="10.5" customHeight="1">
      <c r="B67" s="381" t="s">
        <v>61</v>
      </c>
      <c r="C67" s="382"/>
      <c r="D67" s="382"/>
      <c r="E67" s="382"/>
      <c r="F67" s="382"/>
      <c r="G67" s="382"/>
      <c r="H67" s="383"/>
      <c r="I67" s="372"/>
      <c r="J67" s="372"/>
      <c r="K67" s="372"/>
      <c r="N67" s="374" t="s">
        <v>63</v>
      </c>
      <c r="O67" s="374"/>
      <c r="P67" s="374"/>
      <c r="Q67" s="374"/>
      <c r="R67" s="374"/>
      <c r="S67" s="374"/>
      <c r="T67" s="374"/>
      <c r="U67" s="375"/>
      <c r="V67" s="372"/>
      <c r="W67" s="372"/>
    </row>
    <row r="68" spans="2:23" ht="10.5" customHeight="1">
      <c r="B68" s="384"/>
      <c r="C68" s="385"/>
      <c r="D68" s="385"/>
      <c r="E68" s="385"/>
      <c r="F68" s="385"/>
      <c r="G68" s="385"/>
      <c r="H68" s="386"/>
      <c r="I68" s="372"/>
      <c r="J68" s="372"/>
      <c r="K68" s="372"/>
      <c r="N68" s="374"/>
      <c r="O68" s="374"/>
      <c r="P68" s="374"/>
      <c r="Q68" s="374"/>
      <c r="R68" s="374"/>
      <c r="S68" s="374"/>
      <c r="T68" s="374"/>
      <c r="U68" s="375"/>
      <c r="V68" s="372"/>
      <c r="W68" s="372"/>
    </row>
    <row r="69" spans="2:23" ht="10.5" customHeight="1">
      <c r="B69" s="373"/>
      <c r="C69" s="373"/>
      <c r="D69" s="373"/>
      <c r="E69" s="373"/>
      <c r="F69" s="373"/>
      <c r="G69" s="373"/>
      <c r="H69" s="373"/>
      <c r="I69" s="372"/>
      <c r="J69" s="372"/>
      <c r="K69" s="372"/>
      <c r="N69" s="374" t="s">
        <v>64</v>
      </c>
      <c r="O69" s="374"/>
      <c r="P69" s="374"/>
      <c r="Q69" s="374"/>
      <c r="R69" s="374"/>
      <c r="S69" s="374"/>
      <c r="T69" s="374"/>
      <c r="U69" s="375"/>
      <c r="V69" s="372"/>
      <c r="W69" s="372"/>
    </row>
    <row r="70" spans="2:23" ht="10.5" customHeight="1">
      <c r="B70" s="373"/>
      <c r="C70" s="373"/>
      <c r="D70" s="373"/>
      <c r="E70" s="373"/>
      <c r="F70" s="373"/>
      <c r="G70" s="373"/>
      <c r="H70" s="373"/>
      <c r="I70" s="372"/>
      <c r="J70" s="372"/>
      <c r="K70" s="372"/>
      <c r="N70" s="374"/>
      <c r="O70" s="374"/>
      <c r="P70" s="374"/>
      <c r="Q70" s="374"/>
      <c r="R70" s="374"/>
      <c r="S70" s="374"/>
      <c r="T70" s="374"/>
      <c r="U70" s="375"/>
      <c r="V70" s="372"/>
      <c r="W70" s="372"/>
    </row>
    <row r="71" spans="2:23" ht="10.5" customHeight="1">
      <c r="B71" s="373"/>
      <c r="C71" s="373"/>
      <c r="D71" s="373"/>
      <c r="E71" s="373"/>
      <c r="F71" s="373"/>
      <c r="G71" s="373"/>
      <c r="H71" s="373"/>
      <c r="I71" s="372"/>
      <c r="J71" s="372"/>
      <c r="K71" s="372"/>
      <c r="N71" s="374"/>
      <c r="O71" s="374"/>
      <c r="P71" s="374"/>
      <c r="Q71" s="374"/>
      <c r="R71" s="374"/>
      <c r="S71" s="374"/>
      <c r="T71" s="374"/>
      <c r="U71" s="375"/>
      <c r="V71" s="372"/>
      <c r="W71" s="372"/>
    </row>
    <row r="72" spans="2:23" ht="10.5" customHeight="1">
      <c r="B72" s="373"/>
      <c r="C72" s="373"/>
      <c r="D72" s="373"/>
      <c r="E72" s="373"/>
      <c r="F72" s="373"/>
      <c r="G72" s="373"/>
      <c r="H72" s="373"/>
      <c r="I72" s="372"/>
      <c r="J72" s="372"/>
      <c r="K72" s="372"/>
      <c r="N72" s="374"/>
      <c r="O72" s="374"/>
      <c r="P72" s="374"/>
      <c r="Q72" s="374"/>
      <c r="R72" s="374"/>
      <c r="S72" s="374"/>
      <c r="T72" s="374"/>
      <c r="U72" s="375"/>
      <c r="V72" s="372"/>
      <c r="W72" s="372"/>
    </row>
    <row r="73" spans="2:23" ht="10.5" customHeight="1">
      <c r="B73" s="373"/>
      <c r="C73" s="373"/>
      <c r="D73" s="373"/>
      <c r="E73" s="373"/>
      <c r="F73" s="373"/>
      <c r="G73" s="373"/>
      <c r="H73" s="373"/>
      <c r="I73" s="372"/>
      <c r="J73" s="372"/>
      <c r="K73" s="372"/>
      <c r="N73" s="374" t="s">
        <v>66</v>
      </c>
      <c r="O73" s="374"/>
      <c r="P73" s="374"/>
      <c r="Q73" s="374"/>
      <c r="R73" s="374"/>
      <c r="S73" s="374"/>
      <c r="T73" s="374"/>
      <c r="U73" s="375"/>
      <c r="V73" s="372"/>
      <c r="W73" s="372"/>
    </row>
    <row r="74" spans="2:23" ht="10.5" customHeight="1">
      <c r="B74" s="373"/>
      <c r="C74" s="373"/>
      <c r="D74" s="373"/>
      <c r="E74" s="373"/>
      <c r="F74" s="373"/>
      <c r="G74" s="373"/>
      <c r="H74" s="373"/>
      <c r="I74" s="372"/>
      <c r="J74" s="372"/>
      <c r="K74" s="372"/>
      <c r="N74" s="374"/>
      <c r="O74" s="374"/>
      <c r="P74" s="374"/>
      <c r="Q74" s="374"/>
      <c r="R74" s="374"/>
      <c r="S74" s="374"/>
      <c r="T74" s="374"/>
      <c r="U74" s="375"/>
      <c r="V74" s="372"/>
      <c r="W74" s="372"/>
    </row>
    <row r="75" spans="2:23" ht="10.5" customHeight="1">
      <c r="B75" s="366" t="s">
        <v>62</v>
      </c>
      <c r="C75" s="367"/>
      <c r="D75" s="367"/>
      <c r="E75" s="367"/>
      <c r="F75" s="367"/>
      <c r="G75" s="367"/>
      <c r="H75" s="368"/>
      <c r="I75" s="372"/>
      <c r="J75" s="372"/>
      <c r="K75" s="372"/>
      <c r="N75" s="366" t="s">
        <v>65</v>
      </c>
      <c r="O75" s="367"/>
      <c r="P75" s="367"/>
      <c r="Q75" s="367"/>
      <c r="R75" s="367"/>
      <c r="S75" s="367"/>
      <c r="T75" s="368"/>
      <c r="U75" s="372"/>
      <c r="V75" s="372"/>
      <c r="W75" s="372"/>
    </row>
    <row r="76" spans="2:23" ht="10.5" customHeight="1">
      <c r="B76" s="369"/>
      <c r="C76" s="370"/>
      <c r="D76" s="370"/>
      <c r="E76" s="370"/>
      <c r="F76" s="370"/>
      <c r="G76" s="370"/>
      <c r="H76" s="371"/>
      <c r="I76" s="372"/>
      <c r="J76" s="372"/>
      <c r="K76" s="372"/>
      <c r="N76" s="369"/>
      <c r="O76" s="370"/>
      <c r="P76" s="370"/>
      <c r="Q76" s="370"/>
      <c r="R76" s="370"/>
      <c r="S76" s="370"/>
      <c r="T76" s="371"/>
      <c r="U76" s="372"/>
      <c r="V76" s="372"/>
      <c r="W76" s="372"/>
    </row>
  </sheetData>
  <sheetProtection/>
  <mergeCells count="162">
    <mergeCell ref="B5:L6"/>
    <mergeCell ref="P5:R6"/>
    <mergeCell ref="S5:V6"/>
    <mergeCell ref="C7:D8"/>
    <mergeCell ref="E7:F8"/>
    <mergeCell ref="G7:J8"/>
    <mergeCell ref="L7:N8"/>
    <mergeCell ref="O7:W8"/>
    <mergeCell ref="A1:W2"/>
    <mergeCell ref="A3:L4"/>
    <mergeCell ref="P3:Q4"/>
    <mergeCell ref="R3:R4"/>
    <mergeCell ref="S3:S4"/>
    <mergeCell ref="T3:T4"/>
    <mergeCell ref="U3:U4"/>
    <mergeCell ref="V3:V4"/>
    <mergeCell ref="W3:W4"/>
    <mergeCell ref="A15:H16"/>
    <mergeCell ref="I15:L16"/>
    <mergeCell ref="M15:N16"/>
    <mergeCell ref="O15:O16"/>
    <mergeCell ref="P15:S16"/>
    <mergeCell ref="T15:W16"/>
    <mergeCell ref="A10:D11"/>
    <mergeCell ref="E10:M11"/>
    <mergeCell ref="N10:Q13"/>
    <mergeCell ref="R10:W13"/>
    <mergeCell ref="A12:D13"/>
    <mergeCell ref="E12:M13"/>
    <mergeCell ref="A19:H20"/>
    <mergeCell ref="I19:L20"/>
    <mergeCell ref="M19:N20"/>
    <mergeCell ref="O19:O20"/>
    <mergeCell ref="P19:S20"/>
    <mergeCell ref="T19:W20"/>
    <mergeCell ref="A17:H18"/>
    <mergeCell ref="I17:L18"/>
    <mergeCell ref="M17:N18"/>
    <mergeCell ref="O17:O18"/>
    <mergeCell ref="P17:S18"/>
    <mergeCell ref="T17:W18"/>
    <mergeCell ref="A23:H24"/>
    <mergeCell ref="I23:L24"/>
    <mergeCell ref="M23:N24"/>
    <mergeCell ref="O23:O24"/>
    <mergeCell ref="P23:S24"/>
    <mergeCell ref="T23:W24"/>
    <mergeCell ref="A21:H22"/>
    <mergeCell ref="I21:L22"/>
    <mergeCell ref="M21:N22"/>
    <mergeCell ref="O21:O22"/>
    <mergeCell ref="P21:S22"/>
    <mergeCell ref="T21:W22"/>
    <mergeCell ref="A27:H28"/>
    <mergeCell ref="I27:L28"/>
    <mergeCell ref="M27:N28"/>
    <mergeCell ref="O27:O28"/>
    <mergeCell ref="P27:S28"/>
    <mergeCell ref="T27:W28"/>
    <mergeCell ref="A25:H26"/>
    <mergeCell ref="I25:L26"/>
    <mergeCell ref="M25:N26"/>
    <mergeCell ref="O25:O26"/>
    <mergeCell ref="P25:S26"/>
    <mergeCell ref="T25:W26"/>
    <mergeCell ref="A33:H34"/>
    <mergeCell ref="I33:L34"/>
    <mergeCell ref="M33:O34"/>
    <mergeCell ref="P33:S34"/>
    <mergeCell ref="T33:W34"/>
    <mergeCell ref="K35:O36"/>
    <mergeCell ref="P35:S36"/>
    <mergeCell ref="T35:W36"/>
    <mergeCell ref="A29:H30"/>
    <mergeCell ref="I29:L30"/>
    <mergeCell ref="M29:O30"/>
    <mergeCell ref="P29:S30"/>
    <mergeCell ref="T29:W30"/>
    <mergeCell ref="A31:H32"/>
    <mergeCell ref="I31:L32"/>
    <mergeCell ref="M31:O32"/>
    <mergeCell ref="P31:S32"/>
    <mergeCell ref="T31:W32"/>
    <mergeCell ref="A42:W43"/>
    <mergeCell ref="A44:D45"/>
    <mergeCell ref="E44:N45"/>
    <mergeCell ref="O44:Q45"/>
    <mergeCell ref="R44:T45"/>
    <mergeCell ref="U44:W45"/>
    <mergeCell ref="K37:O38"/>
    <mergeCell ref="P37:S38"/>
    <mergeCell ref="T37:W38"/>
    <mergeCell ref="K39:O40"/>
    <mergeCell ref="P39:S40"/>
    <mergeCell ref="T39:W40"/>
    <mergeCell ref="A46:D47"/>
    <mergeCell ref="E46:N47"/>
    <mergeCell ref="O46:Q47"/>
    <mergeCell ref="R46:T47"/>
    <mergeCell ref="U46:W47"/>
    <mergeCell ref="A48:D49"/>
    <mergeCell ref="E48:N49"/>
    <mergeCell ref="O48:Q49"/>
    <mergeCell ref="R48:T49"/>
    <mergeCell ref="U48:W49"/>
    <mergeCell ref="A50:D51"/>
    <mergeCell ref="E50:N51"/>
    <mergeCell ref="O50:Q51"/>
    <mergeCell ref="R50:T51"/>
    <mergeCell ref="U50:W51"/>
    <mergeCell ref="A52:D53"/>
    <mergeCell ref="E52:N53"/>
    <mergeCell ref="O52:Q53"/>
    <mergeCell ref="R52:T53"/>
    <mergeCell ref="U52:W53"/>
    <mergeCell ref="A54:D55"/>
    <mergeCell ref="E54:N55"/>
    <mergeCell ref="O54:Q55"/>
    <mergeCell ref="R54:T55"/>
    <mergeCell ref="U54:W55"/>
    <mergeCell ref="A56:D57"/>
    <mergeCell ref="E56:N57"/>
    <mergeCell ref="O56:Q57"/>
    <mergeCell ref="R56:T57"/>
    <mergeCell ref="U56:W57"/>
    <mergeCell ref="A58:D59"/>
    <mergeCell ref="E58:N59"/>
    <mergeCell ref="O58:Q59"/>
    <mergeCell ref="R58:T59"/>
    <mergeCell ref="U58:W59"/>
    <mergeCell ref="A60:D61"/>
    <mergeCell ref="E60:N61"/>
    <mergeCell ref="O60:Q61"/>
    <mergeCell ref="R60:T61"/>
    <mergeCell ref="U60:W61"/>
    <mergeCell ref="I67:K68"/>
    <mergeCell ref="N67:T68"/>
    <mergeCell ref="U67:W68"/>
    <mergeCell ref="B69:H70"/>
    <mergeCell ref="I69:K70"/>
    <mergeCell ref="N69:T70"/>
    <mergeCell ref="U69:W70"/>
    <mergeCell ref="N73:T74"/>
    <mergeCell ref="U73:W74"/>
    <mergeCell ref="A62:D63"/>
    <mergeCell ref="E62:N63"/>
    <mergeCell ref="O62:Q63"/>
    <mergeCell ref="R62:T63"/>
    <mergeCell ref="U62:W63"/>
    <mergeCell ref="A65:K66"/>
    <mergeCell ref="M65:W66"/>
    <mergeCell ref="B67:H68"/>
    <mergeCell ref="B75:H76"/>
    <mergeCell ref="I75:K76"/>
    <mergeCell ref="N75:T76"/>
    <mergeCell ref="U75:W76"/>
    <mergeCell ref="B71:H72"/>
    <mergeCell ref="I71:K72"/>
    <mergeCell ref="N71:T72"/>
    <mergeCell ref="U71:W72"/>
    <mergeCell ref="B73:H74"/>
    <mergeCell ref="I73:K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14" sqref="C14:F14"/>
    </sheetView>
  </sheetViews>
  <sheetFormatPr defaultColWidth="7.00390625" defaultRowHeight="21" customHeight="1"/>
  <sheetData>
    <row r="1" spans="3:10" ht="21" customHeight="1" thickBot="1">
      <c r="C1" s="15" t="s">
        <v>94</v>
      </c>
      <c r="D1" s="16" t="s">
        <v>95</v>
      </c>
      <c r="E1" s="14" t="s">
        <v>96</v>
      </c>
      <c r="F1" s="462" t="s">
        <v>97</v>
      </c>
      <c r="G1" s="462"/>
      <c r="H1" s="462"/>
      <c r="I1" s="462"/>
      <c r="J1" s="17"/>
    </row>
    <row r="2" ht="21" customHeight="1" thickTop="1"/>
    <row r="3" spans="1:3" ht="21" customHeight="1">
      <c r="A3" s="463" t="s">
        <v>98</v>
      </c>
      <c r="B3" s="463"/>
      <c r="C3" s="463"/>
    </row>
    <row r="4" spans="6:12" ht="21" customHeight="1" thickBot="1">
      <c r="F4" s="18"/>
      <c r="G4" s="18"/>
      <c r="H4" s="19" t="s">
        <v>3</v>
      </c>
      <c r="I4" s="464"/>
      <c r="J4" s="464"/>
      <c r="K4" s="464"/>
      <c r="L4" s="464"/>
    </row>
    <row r="5" ht="21" customHeight="1" thickTop="1"/>
    <row r="6" ht="21" customHeight="1" thickBot="1"/>
    <row r="7" spans="1:11" ht="21" customHeight="1" thickBot="1">
      <c r="A7" s="20" t="s">
        <v>11</v>
      </c>
      <c r="B7" s="21" t="s">
        <v>23</v>
      </c>
      <c r="C7" s="465" t="s">
        <v>99</v>
      </c>
      <c r="D7" s="465"/>
      <c r="E7" s="465"/>
      <c r="F7" s="465"/>
      <c r="G7" s="21" t="s">
        <v>100</v>
      </c>
      <c r="H7" s="21" t="s">
        <v>101</v>
      </c>
      <c r="I7" s="22" t="s">
        <v>102</v>
      </c>
      <c r="J7" s="466" t="s">
        <v>103</v>
      </c>
      <c r="K7" s="467"/>
    </row>
    <row r="8" spans="1:11" ht="21" customHeight="1">
      <c r="A8" s="23"/>
      <c r="B8" s="24"/>
      <c r="C8" s="459"/>
      <c r="D8" s="459"/>
      <c r="E8" s="459"/>
      <c r="F8" s="459"/>
      <c r="G8" s="25"/>
      <c r="H8" s="24"/>
      <c r="I8" s="26"/>
      <c r="J8" s="460"/>
      <c r="K8" s="461"/>
    </row>
    <row r="9" spans="1:11" ht="21" customHeight="1">
      <c r="A9" s="27"/>
      <c r="B9" s="28"/>
      <c r="C9" s="468"/>
      <c r="D9" s="468"/>
      <c r="E9" s="468"/>
      <c r="F9" s="468"/>
      <c r="G9" s="13"/>
      <c r="H9" s="28"/>
      <c r="I9" s="29"/>
      <c r="J9" s="469"/>
      <c r="K9" s="470"/>
    </row>
    <row r="10" spans="1:11" ht="21" customHeight="1">
      <c r="A10" s="27"/>
      <c r="B10" s="28"/>
      <c r="C10" s="468"/>
      <c r="D10" s="468"/>
      <c r="E10" s="468"/>
      <c r="F10" s="468"/>
      <c r="G10" s="13"/>
      <c r="H10" s="28"/>
      <c r="I10" s="29"/>
      <c r="J10" s="469"/>
      <c r="K10" s="470"/>
    </row>
    <row r="11" spans="1:11" ht="21" customHeight="1">
      <c r="A11" s="27"/>
      <c r="B11" s="28"/>
      <c r="C11" s="468"/>
      <c r="D11" s="468"/>
      <c r="E11" s="468"/>
      <c r="F11" s="468"/>
      <c r="G11" s="13"/>
      <c r="H11" s="28"/>
      <c r="I11" s="29"/>
      <c r="J11" s="469"/>
      <c r="K11" s="470"/>
    </row>
    <row r="12" spans="1:11" ht="21" customHeight="1">
      <c r="A12" s="27"/>
      <c r="B12" s="28"/>
      <c r="C12" s="468"/>
      <c r="D12" s="468"/>
      <c r="E12" s="468"/>
      <c r="F12" s="468"/>
      <c r="G12" s="13"/>
      <c r="H12" s="28"/>
      <c r="I12" s="29"/>
      <c r="J12" s="469"/>
      <c r="K12" s="470"/>
    </row>
    <row r="13" spans="1:11" ht="21" customHeight="1">
      <c r="A13" s="27"/>
      <c r="B13" s="28"/>
      <c r="C13" s="468"/>
      <c r="D13" s="468"/>
      <c r="E13" s="468"/>
      <c r="F13" s="468"/>
      <c r="G13" s="13"/>
      <c r="H13" s="28"/>
      <c r="I13" s="29"/>
      <c r="J13" s="469"/>
      <c r="K13" s="470"/>
    </row>
    <row r="14" spans="1:11" ht="21" customHeight="1">
      <c r="A14" s="27"/>
      <c r="B14" s="28"/>
      <c r="C14" s="468"/>
      <c r="D14" s="468"/>
      <c r="E14" s="468"/>
      <c r="F14" s="468"/>
      <c r="G14" s="13"/>
      <c r="H14" s="28"/>
      <c r="I14" s="29"/>
      <c r="J14" s="469"/>
      <c r="K14" s="470"/>
    </row>
    <row r="15" spans="1:11" ht="21" customHeight="1">
      <c r="A15" s="27"/>
      <c r="B15" s="28"/>
      <c r="C15" s="468"/>
      <c r="D15" s="468"/>
      <c r="E15" s="468"/>
      <c r="F15" s="468"/>
      <c r="G15" s="13"/>
      <c r="H15" s="28"/>
      <c r="I15" s="29"/>
      <c r="J15" s="469"/>
      <c r="K15" s="470"/>
    </row>
    <row r="16" spans="1:11" ht="21" customHeight="1">
      <c r="A16" s="27"/>
      <c r="B16" s="28"/>
      <c r="C16" s="468"/>
      <c r="D16" s="468"/>
      <c r="E16" s="468"/>
      <c r="F16" s="468"/>
      <c r="G16" s="13"/>
      <c r="H16" s="28"/>
      <c r="I16" s="29"/>
      <c r="J16" s="469"/>
      <c r="K16" s="470"/>
    </row>
    <row r="17" spans="1:11" ht="21" customHeight="1">
      <c r="A17" s="27"/>
      <c r="B17" s="28"/>
      <c r="C17" s="468"/>
      <c r="D17" s="468"/>
      <c r="E17" s="468"/>
      <c r="F17" s="468"/>
      <c r="G17" s="13"/>
      <c r="H17" s="28"/>
      <c r="I17" s="29"/>
      <c r="J17" s="469"/>
      <c r="K17" s="470"/>
    </row>
    <row r="18" spans="1:11" ht="21" customHeight="1">
      <c r="A18" s="27"/>
      <c r="B18" s="28"/>
      <c r="C18" s="468"/>
      <c r="D18" s="468"/>
      <c r="E18" s="468"/>
      <c r="F18" s="468"/>
      <c r="G18" s="13"/>
      <c r="H18" s="28"/>
      <c r="I18" s="29"/>
      <c r="J18" s="469"/>
      <c r="K18" s="470"/>
    </row>
    <row r="19" spans="1:11" ht="21" customHeight="1">
      <c r="A19" s="27"/>
      <c r="B19" s="28"/>
      <c r="C19" s="468"/>
      <c r="D19" s="468"/>
      <c r="E19" s="468"/>
      <c r="F19" s="468"/>
      <c r="G19" s="13"/>
      <c r="H19" s="28"/>
      <c r="I19" s="29"/>
      <c r="J19" s="469"/>
      <c r="K19" s="470"/>
    </row>
    <row r="20" spans="1:11" ht="21" customHeight="1">
      <c r="A20" s="27"/>
      <c r="B20" s="28"/>
      <c r="C20" s="468"/>
      <c r="D20" s="468"/>
      <c r="E20" s="468"/>
      <c r="F20" s="468"/>
      <c r="G20" s="13"/>
      <c r="H20" s="28"/>
      <c r="I20" s="29"/>
      <c r="J20" s="469"/>
      <c r="K20" s="470"/>
    </row>
    <row r="21" spans="1:11" ht="21" customHeight="1">
      <c r="A21" s="27"/>
      <c r="B21" s="28"/>
      <c r="C21" s="468"/>
      <c r="D21" s="468"/>
      <c r="E21" s="468"/>
      <c r="F21" s="468"/>
      <c r="G21" s="13"/>
      <c r="H21" s="28"/>
      <c r="I21" s="29"/>
      <c r="J21" s="469"/>
      <c r="K21" s="470"/>
    </row>
    <row r="22" spans="1:11" ht="21" customHeight="1">
      <c r="A22" s="27"/>
      <c r="B22" s="28"/>
      <c r="C22" s="468"/>
      <c r="D22" s="468"/>
      <c r="E22" s="468"/>
      <c r="F22" s="468"/>
      <c r="G22" s="13"/>
      <c r="H22" s="28"/>
      <c r="I22" s="29"/>
      <c r="J22" s="469"/>
      <c r="K22" s="470"/>
    </row>
    <row r="23" spans="1:11" ht="21" customHeight="1">
      <c r="A23" s="27"/>
      <c r="B23" s="28"/>
      <c r="C23" s="468"/>
      <c r="D23" s="468"/>
      <c r="E23" s="468"/>
      <c r="F23" s="468"/>
      <c r="G23" s="13"/>
      <c r="H23" s="28"/>
      <c r="I23" s="29"/>
      <c r="J23" s="469"/>
      <c r="K23" s="470"/>
    </row>
    <row r="24" spans="1:11" ht="21" customHeight="1">
      <c r="A24" s="27"/>
      <c r="B24" s="28"/>
      <c r="C24" s="468"/>
      <c r="D24" s="468"/>
      <c r="E24" s="468"/>
      <c r="F24" s="468"/>
      <c r="G24" s="13"/>
      <c r="H24" s="28"/>
      <c r="I24" s="29"/>
      <c r="J24" s="469"/>
      <c r="K24" s="470"/>
    </row>
    <row r="25" spans="1:11" ht="21" customHeight="1">
      <c r="A25" s="27"/>
      <c r="B25" s="28"/>
      <c r="C25" s="468"/>
      <c r="D25" s="468"/>
      <c r="E25" s="468"/>
      <c r="F25" s="468"/>
      <c r="G25" s="13"/>
      <c r="H25" s="28"/>
      <c r="I25" s="29"/>
      <c r="J25" s="469"/>
      <c r="K25" s="470"/>
    </row>
    <row r="26" spans="1:11" ht="21" customHeight="1">
      <c r="A26" s="27"/>
      <c r="B26" s="28"/>
      <c r="C26" s="468"/>
      <c r="D26" s="468"/>
      <c r="E26" s="468"/>
      <c r="F26" s="468"/>
      <c r="G26" s="13"/>
      <c r="H26" s="28"/>
      <c r="I26" s="29"/>
      <c r="J26" s="469"/>
      <c r="K26" s="470"/>
    </row>
    <row r="27" spans="1:11" ht="21" customHeight="1">
      <c r="A27" s="27"/>
      <c r="B27" s="28"/>
      <c r="C27" s="468"/>
      <c r="D27" s="468"/>
      <c r="E27" s="468"/>
      <c r="F27" s="468"/>
      <c r="G27" s="13"/>
      <c r="H27" s="28"/>
      <c r="I27" s="29"/>
      <c r="J27" s="469"/>
      <c r="K27" s="470"/>
    </row>
    <row r="28" spans="1:11" ht="21" customHeight="1">
      <c r="A28" s="27"/>
      <c r="B28" s="28"/>
      <c r="C28" s="468"/>
      <c r="D28" s="468"/>
      <c r="E28" s="468"/>
      <c r="F28" s="468"/>
      <c r="G28" s="13"/>
      <c r="H28" s="28"/>
      <c r="I28" s="29"/>
      <c r="J28" s="469"/>
      <c r="K28" s="470"/>
    </row>
    <row r="29" spans="1:11" ht="21" customHeight="1">
      <c r="A29" s="27"/>
      <c r="B29" s="28"/>
      <c r="C29" s="468"/>
      <c r="D29" s="468"/>
      <c r="E29" s="468"/>
      <c r="F29" s="468"/>
      <c r="G29" s="13"/>
      <c r="H29" s="28"/>
      <c r="I29" s="29"/>
      <c r="J29" s="469"/>
      <c r="K29" s="470"/>
    </row>
    <row r="30" spans="1:11" ht="21" customHeight="1">
      <c r="A30" s="27"/>
      <c r="B30" s="28"/>
      <c r="C30" s="468"/>
      <c r="D30" s="468"/>
      <c r="E30" s="468"/>
      <c r="F30" s="468"/>
      <c r="G30" s="13"/>
      <c r="H30" s="28"/>
      <c r="I30" s="29"/>
      <c r="J30" s="469"/>
      <c r="K30" s="470"/>
    </row>
    <row r="31" spans="1:11" ht="21" customHeight="1">
      <c r="A31" s="27"/>
      <c r="B31" s="28"/>
      <c r="C31" s="468"/>
      <c r="D31" s="468"/>
      <c r="E31" s="468"/>
      <c r="F31" s="468"/>
      <c r="G31" s="13"/>
      <c r="H31" s="28"/>
      <c r="I31" s="29"/>
      <c r="J31" s="469"/>
      <c r="K31" s="470"/>
    </row>
    <row r="32" spans="1:11" ht="21" customHeight="1">
      <c r="A32" s="27"/>
      <c r="B32" s="28"/>
      <c r="C32" s="468"/>
      <c r="D32" s="468"/>
      <c r="E32" s="468"/>
      <c r="F32" s="468"/>
      <c r="G32" s="13"/>
      <c r="H32" s="28"/>
      <c r="I32" s="29"/>
      <c r="J32" s="469"/>
      <c r="K32" s="470"/>
    </row>
    <row r="33" spans="1:11" ht="21" customHeight="1">
      <c r="A33" s="27"/>
      <c r="B33" s="28"/>
      <c r="C33" s="468"/>
      <c r="D33" s="468"/>
      <c r="E33" s="468"/>
      <c r="F33" s="468"/>
      <c r="G33" s="13"/>
      <c r="H33" s="28"/>
      <c r="I33" s="29"/>
      <c r="J33" s="469"/>
      <c r="K33" s="470"/>
    </row>
    <row r="34" spans="1:11" ht="21" customHeight="1">
      <c r="A34" s="27"/>
      <c r="B34" s="28"/>
      <c r="C34" s="468"/>
      <c r="D34" s="468"/>
      <c r="E34" s="468"/>
      <c r="F34" s="468"/>
      <c r="G34" s="13"/>
      <c r="H34" s="28"/>
      <c r="I34" s="29"/>
      <c r="J34" s="469"/>
      <c r="K34" s="470"/>
    </row>
    <row r="35" spans="1:11" ht="21" customHeight="1">
      <c r="A35" s="27"/>
      <c r="B35" s="28"/>
      <c r="C35" s="468"/>
      <c r="D35" s="468"/>
      <c r="E35" s="468"/>
      <c r="F35" s="468"/>
      <c r="G35" s="13"/>
      <c r="H35" s="28"/>
      <c r="I35" s="29"/>
      <c r="J35" s="469"/>
      <c r="K35" s="470"/>
    </row>
    <row r="36" spans="1:11" ht="21" customHeight="1">
      <c r="A36" s="27"/>
      <c r="B36" s="28"/>
      <c r="C36" s="468"/>
      <c r="D36" s="468"/>
      <c r="E36" s="468"/>
      <c r="F36" s="468"/>
      <c r="G36" s="13"/>
      <c r="H36" s="28"/>
      <c r="I36" s="29"/>
      <c r="J36" s="469"/>
      <c r="K36" s="470"/>
    </row>
    <row r="37" spans="1:11" ht="21" customHeight="1" thickBot="1">
      <c r="A37" s="30"/>
      <c r="B37" s="31"/>
      <c r="C37" s="471"/>
      <c r="D37" s="471"/>
      <c r="E37" s="471"/>
      <c r="F37" s="471"/>
      <c r="G37" s="32"/>
      <c r="H37" s="31"/>
      <c r="I37" s="33"/>
      <c r="J37" s="472"/>
      <c r="K37" s="473"/>
    </row>
    <row r="38" spans="1:11" ht="21" customHeight="1" thickBot="1" thickTop="1">
      <c r="A38" s="474" t="s">
        <v>104</v>
      </c>
      <c r="B38" s="475"/>
      <c r="C38" s="475"/>
      <c r="D38" s="475"/>
      <c r="E38" s="475"/>
      <c r="F38" s="475"/>
      <c r="G38" s="475"/>
      <c r="H38" s="475"/>
      <c r="I38" s="476"/>
      <c r="J38" s="477"/>
      <c r="K38" s="478"/>
    </row>
  </sheetData>
  <sheetProtection/>
  <mergeCells count="67">
    <mergeCell ref="C36:F36"/>
    <mergeCell ref="J36:K36"/>
    <mergeCell ref="C37:F37"/>
    <mergeCell ref="J37:K37"/>
    <mergeCell ref="A38:I38"/>
    <mergeCell ref="J38:K38"/>
    <mergeCell ref="C33:F33"/>
    <mergeCell ref="J33:K33"/>
    <mergeCell ref="C34:F34"/>
    <mergeCell ref="J34:K34"/>
    <mergeCell ref="C35:F35"/>
    <mergeCell ref="J35:K35"/>
    <mergeCell ref="C30:F30"/>
    <mergeCell ref="J30:K30"/>
    <mergeCell ref="C31:F31"/>
    <mergeCell ref="J31:K31"/>
    <mergeCell ref="C32:F32"/>
    <mergeCell ref="J32:K32"/>
    <mergeCell ref="C27:F27"/>
    <mergeCell ref="J27:K27"/>
    <mergeCell ref="C28:F28"/>
    <mergeCell ref="J28:K28"/>
    <mergeCell ref="C29:F29"/>
    <mergeCell ref="J29:K29"/>
    <mergeCell ref="C24:F24"/>
    <mergeCell ref="J24:K24"/>
    <mergeCell ref="C25:F25"/>
    <mergeCell ref="J25:K25"/>
    <mergeCell ref="C26:F26"/>
    <mergeCell ref="J26:K26"/>
    <mergeCell ref="C21:F21"/>
    <mergeCell ref="J21:K21"/>
    <mergeCell ref="C22:F22"/>
    <mergeCell ref="J22:K22"/>
    <mergeCell ref="C23:F23"/>
    <mergeCell ref="J23:K23"/>
    <mergeCell ref="C18:F18"/>
    <mergeCell ref="J18:K18"/>
    <mergeCell ref="C19:F19"/>
    <mergeCell ref="J19:K19"/>
    <mergeCell ref="C20:F20"/>
    <mergeCell ref="J20:K20"/>
    <mergeCell ref="C15:F15"/>
    <mergeCell ref="J15:K15"/>
    <mergeCell ref="C16:F16"/>
    <mergeCell ref="J16:K16"/>
    <mergeCell ref="C17:F17"/>
    <mergeCell ref="J17:K17"/>
    <mergeCell ref="C12:F12"/>
    <mergeCell ref="J12:K12"/>
    <mergeCell ref="C13:F13"/>
    <mergeCell ref="J13:K13"/>
    <mergeCell ref="C14:F14"/>
    <mergeCell ref="J14:K14"/>
    <mergeCell ref="C9:F9"/>
    <mergeCell ref="J9:K9"/>
    <mergeCell ref="C10:F10"/>
    <mergeCell ref="J10:K10"/>
    <mergeCell ref="C11:F11"/>
    <mergeCell ref="J11:K11"/>
    <mergeCell ref="C8:F8"/>
    <mergeCell ref="J8:K8"/>
    <mergeCell ref="F1:I1"/>
    <mergeCell ref="A3:C3"/>
    <mergeCell ref="I4:L4"/>
    <mergeCell ref="C7:F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D12" sqref="D12"/>
    </sheetView>
  </sheetViews>
  <sheetFormatPr defaultColWidth="9.140625" defaultRowHeight="15"/>
  <sheetData>
    <row r="2" ht="13.5">
      <c r="A2" t="s">
        <v>127</v>
      </c>
    </row>
    <row r="3" ht="13.5">
      <c r="A3" t="s">
        <v>128</v>
      </c>
    </row>
    <row r="5" ht="13.5">
      <c r="A5" t="s">
        <v>107</v>
      </c>
    </row>
    <row r="7" ht="13.5">
      <c r="A7" t="s">
        <v>129</v>
      </c>
    </row>
    <row r="9" ht="13.5">
      <c r="A9" t="s">
        <v>130</v>
      </c>
    </row>
    <row r="11" ht="13.5">
      <c r="A11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77"/>
  <sheetViews>
    <sheetView zoomScale="80" zoomScaleNormal="80" zoomScalePageLayoutView="0" workbookViewId="0" topLeftCell="A1">
      <selection activeCell="BD22" sqref="BD22"/>
    </sheetView>
  </sheetViews>
  <sheetFormatPr defaultColWidth="3.7109375" defaultRowHeight="19.5" customHeight="1"/>
  <cols>
    <col min="1" max="22" width="3.7109375" style="38" customWidth="1"/>
    <col min="23" max="23" width="6.140625" style="38" customWidth="1"/>
    <col min="24" max="24" width="1.8515625" style="38" customWidth="1"/>
  </cols>
  <sheetData>
    <row r="1" spans="1:48" ht="19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Y1" s="445" t="s">
        <v>31</v>
      </c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3"/>
    </row>
    <row r="2" spans="1:48" ht="19.5" customHeight="1" thickBo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3"/>
    </row>
    <row r="3" spans="8:48" ht="19.5" customHeight="1" thickBot="1">
      <c r="H3" s="38" t="s">
        <v>2</v>
      </c>
      <c r="Y3" s="446" t="s">
        <v>32</v>
      </c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3"/>
      <c r="AL3" s="3"/>
      <c r="AM3" s="3"/>
      <c r="AN3" s="68" t="s">
        <v>44</v>
      </c>
      <c r="AO3" s="69"/>
      <c r="AP3" s="69">
        <v>24</v>
      </c>
      <c r="AQ3" s="69" t="s">
        <v>10</v>
      </c>
      <c r="AR3" s="70">
        <v>8</v>
      </c>
      <c r="AS3" s="69" t="s">
        <v>11</v>
      </c>
      <c r="AT3" s="70">
        <v>25</v>
      </c>
      <c r="AU3" s="71" t="s">
        <v>23</v>
      </c>
      <c r="AV3" s="3"/>
    </row>
    <row r="4" spans="1:48" ht="19.5" customHeight="1" thickBot="1">
      <c r="A4" s="602" t="s">
        <v>1</v>
      </c>
      <c r="B4" s="602"/>
      <c r="C4" s="602"/>
      <c r="D4" s="602"/>
      <c r="E4" s="602"/>
      <c r="F4" s="602"/>
      <c r="G4" s="602"/>
      <c r="H4" s="602"/>
      <c r="I4" s="602"/>
      <c r="J4" s="602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Y4" s="64"/>
      <c r="Z4" s="409" t="s">
        <v>33</v>
      </c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3"/>
      <c r="AL4" s="3"/>
      <c r="AM4" s="3"/>
      <c r="AN4" s="626" t="s">
        <v>45</v>
      </c>
      <c r="AO4" s="626"/>
      <c r="AP4" s="626"/>
      <c r="AQ4" s="627">
        <v>2408</v>
      </c>
      <c r="AR4" s="627"/>
      <c r="AS4" s="627"/>
      <c r="AT4" s="627"/>
      <c r="AU4" s="69"/>
      <c r="AV4" s="3"/>
    </row>
    <row r="5" spans="1:48" ht="19.5" customHeight="1" thickBot="1" thickTop="1">
      <c r="A5" s="603"/>
      <c r="B5" s="603"/>
      <c r="C5" s="603"/>
      <c r="D5" s="603"/>
      <c r="E5" s="603"/>
      <c r="F5" s="603"/>
      <c r="G5" s="603"/>
      <c r="H5" s="603"/>
      <c r="I5" s="603"/>
      <c r="J5" s="603"/>
      <c r="K5" s="46"/>
      <c r="L5" s="588" t="s">
        <v>120</v>
      </c>
      <c r="M5" s="589"/>
      <c r="N5" s="589"/>
      <c r="O5" s="590" t="s">
        <v>121</v>
      </c>
      <c r="P5" s="590"/>
      <c r="Q5" s="590"/>
      <c r="R5" s="590"/>
      <c r="S5" s="590"/>
      <c r="T5" s="590"/>
      <c r="U5" s="590"/>
      <c r="V5" s="590"/>
      <c r="W5" s="591"/>
      <c r="Y5" s="4"/>
      <c r="AA5" s="452" t="s">
        <v>47</v>
      </c>
      <c r="AB5" s="452"/>
      <c r="AC5" s="605">
        <v>1</v>
      </c>
      <c r="AD5" s="605"/>
      <c r="AE5" s="452" t="s">
        <v>34</v>
      </c>
      <c r="AF5" s="452"/>
      <c r="AG5" s="452"/>
      <c r="AH5" s="452"/>
      <c r="AI5" s="5"/>
      <c r="AJ5" s="411" t="s">
        <v>46</v>
      </c>
      <c r="AK5" s="411"/>
      <c r="AL5" s="411"/>
      <c r="AM5" s="605" t="s">
        <v>114</v>
      </c>
      <c r="AN5" s="605"/>
      <c r="AO5" s="605"/>
      <c r="AP5" s="605"/>
      <c r="AQ5" s="605"/>
      <c r="AR5" s="605"/>
      <c r="AS5" s="605"/>
      <c r="AT5" s="605"/>
      <c r="AU5" s="605"/>
      <c r="AV5" s="3"/>
    </row>
    <row r="6" spans="11:48" ht="19.5" customHeight="1" thickBot="1" thickTop="1">
      <c r="K6" s="46"/>
      <c r="L6" s="592" t="s">
        <v>3</v>
      </c>
      <c r="M6" s="593"/>
      <c r="N6" s="593"/>
      <c r="O6" s="594" t="s">
        <v>108</v>
      </c>
      <c r="P6" s="594"/>
      <c r="Q6" s="594"/>
      <c r="R6" s="594"/>
      <c r="S6" s="594"/>
      <c r="T6" s="594"/>
      <c r="U6" s="594"/>
      <c r="V6" s="594"/>
      <c r="W6" s="595"/>
      <c r="Y6" s="4"/>
      <c r="Z6" s="4"/>
      <c r="AA6" s="65"/>
      <c r="AB6" s="65"/>
      <c r="AC6" s="66"/>
      <c r="AD6" s="66"/>
      <c r="AE6" s="65"/>
      <c r="AF6" s="65"/>
      <c r="AG6" s="65"/>
      <c r="AH6" s="65"/>
      <c r="AI6" s="4"/>
      <c r="AJ6" s="5"/>
      <c r="AK6" s="5"/>
      <c r="AL6" s="5"/>
      <c r="AM6" s="66"/>
      <c r="AN6" s="66"/>
      <c r="AO6" s="66"/>
      <c r="AP6" s="66"/>
      <c r="AQ6" s="66"/>
      <c r="AR6" s="66"/>
      <c r="AS6" s="66"/>
      <c r="AT6" s="66"/>
      <c r="AU6" s="66"/>
      <c r="AV6" s="3"/>
    </row>
    <row r="7" spans="11:48" ht="19.5" customHeight="1">
      <c r="K7" s="46"/>
      <c r="L7" s="592" t="s">
        <v>70</v>
      </c>
      <c r="M7" s="593"/>
      <c r="N7" s="593"/>
      <c r="O7" s="594" t="s">
        <v>109</v>
      </c>
      <c r="P7" s="594"/>
      <c r="Q7" s="594"/>
      <c r="R7" s="594"/>
      <c r="S7" s="594"/>
      <c r="T7" s="594"/>
      <c r="U7" s="594"/>
      <c r="V7" s="594"/>
      <c r="W7" s="595"/>
      <c r="Y7" s="606" t="s">
        <v>48</v>
      </c>
      <c r="Z7" s="607"/>
      <c r="AA7" s="607"/>
      <c r="AB7" s="608"/>
      <c r="AC7" s="611" t="s">
        <v>123</v>
      </c>
      <c r="AD7" s="612"/>
      <c r="AE7" s="612"/>
      <c r="AF7" s="612"/>
      <c r="AG7" s="612"/>
      <c r="AH7" s="612"/>
      <c r="AI7" s="612"/>
      <c r="AJ7" s="612"/>
      <c r="AK7" s="613"/>
      <c r="AL7" s="418" t="s">
        <v>35</v>
      </c>
      <c r="AM7" s="419"/>
      <c r="AN7" s="419"/>
      <c r="AO7" s="420"/>
      <c r="AP7" s="427">
        <f>AN21+AM39</f>
        <v>1050000</v>
      </c>
      <c r="AQ7" s="428"/>
      <c r="AR7" s="428"/>
      <c r="AS7" s="428"/>
      <c r="AT7" s="428"/>
      <c r="AU7" s="429"/>
      <c r="AV7" s="3"/>
    </row>
    <row r="8" spans="1:48" ht="19.5" customHeight="1" thickBot="1">
      <c r="A8" s="628" t="s">
        <v>9</v>
      </c>
      <c r="B8" s="628"/>
      <c r="C8" s="61">
        <v>24</v>
      </c>
      <c r="D8" s="50" t="s">
        <v>10</v>
      </c>
      <c r="E8" s="61">
        <v>8</v>
      </c>
      <c r="F8" s="629" t="s">
        <v>12</v>
      </c>
      <c r="G8" s="629"/>
      <c r="H8" s="39"/>
      <c r="I8" s="39"/>
      <c r="K8" s="46"/>
      <c r="L8" s="592" t="s">
        <v>4</v>
      </c>
      <c r="M8" s="593"/>
      <c r="N8" s="593"/>
      <c r="O8" s="594" t="s">
        <v>110</v>
      </c>
      <c r="P8" s="594"/>
      <c r="Q8" s="594"/>
      <c r="R8" s="594"/>
      <c r="S8" s="594"/>
      <c r="T8" s="594"/>
      <c r="U8" s="594"/>
      <c r="V8" s="594"/>
      <c r="W8" s="595"/>
      <c r="Y8" s="617" t="s">
        <v>49</v>
      </c>
      <c r="Z8" s="618"/>
      <c r="AA8" s="618"/>
      <c r="AB8" s="619"/>
      <c r="AC8" s="614" t="s">
        <v>115</v>
      </c>
      <c r="AD8" s="615"/>
      <c r="AE8" s="615"/>
      <c r="AF8" s="615"/>
      <c r="AG8" s="615"/>
      <c r="AH8" s="615"/>
      <c r="AI8" s="615"/>
      <c r="AJ8" s="615"/>
      <c r="AK8" s="616"/>
      <c r="AL8" s="424"/>
      <c r="AM8" s="425"/>
      <c r="AN8" s="425"/>
      <c r="AO8" s="426"/>
      <c r="AP8" s="433"/>
      <c r="AQ8" s="434"/>
      <c r="AR8" s="434"/>
      <c r="AS8" s="434"/>
      <c r="AT8" s="434"/>
      <c r="AU8" s="435"/>
      <c r="AV8" s="3"/>
    </row>
    <row r="9" spans="2:48" ht="19.5" customHeight="1" thickBot="1" thickTop="1">
      <c r="B9" s="39"/>
      <c r="C9" s="39"/>
      <c r="D9" s="39"/>
      <c r="E9" s="39"/>
      <c r="F9" s="39"/>
      <c r="G9" s="39"/>
      <c r="H9" s="39"/>
      <c r="I9" s="39"/>
      <c r="K9" s="46"/>
      <c r="L9" s="592" t="s">
        <v>5</v>
      </c>
      <c r="M9" s="593"/>
      <c r="N9" s="593"/>
      <c r="O9" s="594" t="s">
        <v>125</v>
      </c>
      <c r="P9" s="594"/>
      <c r="Q9" s="594"/>
      <c r="R9" s="594"/>
      <c r="S9" s="594"/>
      <c r="T9" s="594"/>
      <c r="U9" s="594"/>
      <c r="V9" s="594"/>
      <c r="W9" s="595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3"/>
    </row>
    <row r="10" spans="1:48" ht="19.5" customHeight="1" thickBot="1">
      <c r="A10" s="628" t="s">
        <v>13</v>
      </c>
      <c r="B10" s="628"/>
      <c r="C10" s="628"/>
      <c r="D10" s="628"/>
      <c r="E10" s="48" t="s">
        <v>14</v>
      </c>
      <c r="F10" s="60">
        <v>1</v>
      </c>
      <c r="G10" s="49" t="s">
        <v>15</v>
      </c>
      <c r="H10" s="47"/>
      <c r="K10" s="46"/>
      <c r="L10" s="592" t="s">
        <v>6</v>
      </c>
      <c r="M10" s="593"/>
      <c r="N10" s="593"/>
      <c r="O10" s="594" t="s">
        <v>126</v>
      </c>
      <c r="P10" s="594"/>
      <c r="Q10" s="594"/>
      <c r="R10" s="594"/>
      <c r="S10" s="594"/>
      <c r="T10" s="594"/>
      <c r="U10" s="594"/>
      <c r="V10" s="594"/>
      <c r="W10" s="595"/>
      <c r="Y10" s="606" t="s">
        <v>50</v>
      </c>
      <c r="Z10" s="607"/>
      <c r="AA10" s="607"/>
      <c r="AB10" s="607"/>
      <c r="AC10" s="607"/>
      <c r="AD10" s="607"/>
      <c r="AE10" s="607"/>
      <c r="AF10" s="608"/>
      <c r="AG10" s="416" t="s">
        <v>51</v>
      </c>
      <c r="AH10" s="607"/>
      <c r="AI10" s="607"/>
      <c r="AJ10" s="608"/>
      <c r="AK10" s="609" t="s">
        <v>52</v>
      </c>
      <c r="AL10" s="610"/>
      <c r="AM10" s="63" t="s">
        <v>36</v>
      </c>
      <c r="AN10" s="620" t="s">
        <v>35</v>
      </c>
      <c r="AO10" s="621"/>
      <c r="AP10" s="621"/>
      <c r="AQ10" s="622"/>
      <c r="AR10" s="623" t="s">
        <v>37</v>
      </c>
      <c r="AS10" s="624"/>
      <c r="AT10" s="624"/>
      <c r="AU10" s="625"/>
      <c r="AV10" s="3"/>
    </row>
    <row r="11" spans="11:48" ht="19.5" customHeight="1" thickTop="1">
      <c r="K11" s="46"/>
      <c r="L11" s="592" t="s">
        <v>7</v>
      </c>
      <c r="M11" s="593"/>
      <c r="N11" s="593"/>
      <c r="O11" s="594" t="s">
        <v>122</v>
      </c>
      <c r="P11" s="594"/>
      <c r="Q11" s="594"/>
      <c r="R11" s="594"/>
      <c r="S11" s="594"/>
      <c r="T11" s="594"/>
      <c r="U11" s="594"/>
      <c r="V11" s="594"/>
      <c r="W11" s="595"/>
      <c r="Y11" s="514" t="s">
        <v>116</v>
      </c>
      <c r="Z11" s="515"/>
      <c r="AA11" s="515"/>
      <c r="AB11" s="515"/>
      <c r="AC11" s="515"/>
      <c r="AD11" s="515"/>
      <c r="AE11" s="515"/>
      <c r="AF11" s="513"/>
      <c r="AG11" s="509">
        <v>2000000</v>
      </c>
      <c r="AH11" s="510"/>
      <c r="AI11" s="510"/>
      <c r="AJ11" s="511"/>
      <c r="AK11" s="512">
        <v>40</v>
      </c>
      <c r="AL11" s="513"/>
      <c r="AM11" s="62" t="s">
        <v>36</v>
      </c>
      <c r="AN11" s="506">
        <f aca="true" t="shared" si="0" ref="AN11:AN16">AG11*AK11/100</f>
        <v>800000</v>
      </c>
      <c r="AO11" s="507"/>
      <c r="AP11" s="507"/>
      <c r="AQ11" s="508"/>
      <c r="AR11" s="516"/>
      <c r="AS11" s="517"/>
      <c r="AT11" s="517"/>
      <c r="AU11" s="518"/>
      <c r="AV11" s="3"/>
    </row>
    <row r="12" spans="11:48" ht="19.5" customHeight="1" thickBot="1">
      <c r="K12" s="46"/>
      <c r="L12" s="575" t="s">
        <v>8</v>
      </c>
      <c r="M12" s="576"/>
      <c r="N12" s="576"/>
      <c r="O12" s="577" t="s">
        <v>111</v>
      </c>
      <c r="P12" s="577"/>
      <c r="Q12" s="577"/>
      <c r="R12" s="577"/>
      <c r="S12" s="577"/>
      <c r="T12" s="577"/>
      <c r="U12" s="577"/>
      <c r="V12" s="577"/>
      <c r="W12" s="578"/>
      <c r="Y12" s="514"/>
      <c r="Z12" s="515"/>
      <c r="AA12" s="515"/>
      <c r="AB12" s="515"/>
      <c r="AC12" s="515"/>
      <c r="AD12" s="515"/>
      <c r="AE12" s="515"/>
      <c r="AF12" s="513"/>
      <c r="AG12" s="509"/>
      <c r="AH12" s="510"/>
      <c r="AI12" s="510"/>
      <c r="AJ12" s="511"/>
      <c r="AK12" s="512"/>
      <c r="AL12" s="513"/>
      <c r="AM12" s="62" t="s">
        <v>36</v>
      </c>
      <c r="AN12" s="506">
        <f t="shared" si="0"/>
        <v>0</v>
      </c>
      <c r="AO12" s="507"/>
      <c r="AP12" s="507"/>
      <c r="AQ12" s="508"/>
      <c r="AR12" s="495"/>
      <c r="AS12" s="496"/>
      <c r="AT12" s="496"/>
      <c r="AU12" s="497"/>
      <c r="AV12" s="3"/>
    </row>
    <row r="13" spans="11:48" ht="19.5" customHeight="1" thickTop="1">
      <c r="K13" s="52"/>
      <c r="L13" s="53"/>
      <c r="M13" s="53"/>
      <c r="N13" s="53"/>
      <c r="O13" s="54"/>
      <c r="P13" s="54"/>
      <c r="Q13" s="54"/>
      <c r="R13" s="55"/>
      <c r="S13" s="55"/>
      <c r="T13" s="55"/>
      <c r="U13" s="54"/>
      <c r="V13" s="54"/>
      <c r="W13" s="54"/>
      <c r="X13" s="52"/>
      <c r="Y13" s="514"/>
      <c r="Z13" s="515"/>
      <c r="AA13" s="515"/>
      <c r="AB13" s="515"/>
      <c r="AC13" s="515"/>
      <c r="AD13" s="515"/>
      <c r="AE13" s="515"/>
      <c r="AF13" s="513"/>
      <c r="AG13" s="509"/>
      <c r="AH13" s="510"/>
      <c r="AI13" s="510"/>
      <c r="AJ13" s="511"/>
      <c r="AK13" s="512"/>
      <c r="AL13" s="513"/>
      <c r="AM13" s="62" t="s">
        <v>36</v>
      </c>
      <c r="AN13" s="506">
        <f t="shared" si="0"/>
        <v>0</v>
      </c>
      <c r="AO13" s="507"/>
      <c r="AP13" s="507"/>
      <c r="AQ13" s="508"/>
      <c r="AR13" s="495"/>
      <c r="AS13" s="496"/>
      <c r="AT13" s="496"/>
      <c r="AU13" s="497"/>
      <c r="AV13" s="3"/>
    </row>
    <row r="14" spans="11:48" ht="19.5" customHeight="1">
      <c r="K14" s="52"/>
      <c r="L14" s="40"/>
      <c r="M14" s="40"/>
      <c r="N14" s="40"/>
      <c r="O14" s="34"/>
      <c r="P14" s="35"/>
      <c r="Q14" s="579" t="s">
        <v>112</v>
      </c>
      <c r="R14" s="580"/>
      <c r="S14" s="580"/>
      <c r="T14" s="581"/>
      <c r="U14" s="34"/>
      <c r="V14" s="34"/>
      <c r="W14" s="34"/>
      <c r="Y14" s="514"/>
      <c r="Z14" s="515"/>
      <c r="AA14" s="515"/>
      <c r="AB14" s="515"/>
      <c r="AC14" s="515"/>
      <c r="AD14" s="515"/>
      <c r="AE14" s="515"/>
      <c r="AF14" s="513"/>
      <c r="AG14" s="509"/>
      <c r="AH14" s="510"/>
      <c r="AI14" s="510"/>
      <c r="AJ14" s="511"/>
      <c r="AK14" s="512"/>
      <c r="AL14" s="513"/>
      <c r="AM14" s="62" t="s">
        <v>36</v>
      </c>
      <c r="AN14" s="506">
        <f t="shared" si="0"/>
        <v>0</v>
      </c>
      <c r="AO14" s="507"/>
      <c r="AP14" s="507"/>
      <c r="AQ14" s="508"/>
      <c r="AR14" s="495"/>
      <c r="AS14" s="496"/>
      <c r="AT14" s="496"/>
      <c r="AU14" s="497"/>
      <c r="AV14" s="3"/>
    </row>
    <row r="15" spans="12:48" ht="19.5" customHeight="1">
      <c r="L15" s="40"/>
      <c r="M15" s="40"/>
      <c r="N15" s="40"/>
      <c r="O15" s="34"/>
      <c r="P15" s="35"/>
      <c r="Q15" s="579"/>
      <c r="R15" s="580"/>
      <c r="S15" s="580"/>
      <c r="T15" s="581"/>
      <c r="U15" s="34"/>
      <c r="V15" s="34"/>
      <c r="W15" s="34"/>
      <c r="Y15" s="514"/>
      <c r="Z15" s="515"/>
      <c r="AA15" s="515"/>
      <c r="AB15" s="515"/>
      <c r="AC15" s="515"/>
      <c r="AD15" s="515"/>
      <c r="AE15" s="515"/>
      <c r="AF15" s="513"/>
      <c r="AG15" s="509"/>
      <c r="AH15" s="510"/>
      <c r="AI15" s="510"/>
      <c r="AJ15" s="511"/>
      <c r="AK15" s="512"/>
      <c r="AL15" s="513"/>
      <c r="AM15" s="62" t="s">
        <v>36</v>
      </c>
      <c r="AN15" s="506">
        <f t="shared" si="0"/>
        <v>0</v>
      </c>
      <c r="AO15" s="507"/>
      <c r="AP15" s="507"/>
      <c r="AQ15" s="508"/>
      <c r="AR15" s="495"/>
      <c r="AS15" s="496"/>
      <c r="AT15" s="496"/>
      <c r="AU15" s="497"/>
      <c r="AV15" s="37"/>
    </row>
    <row r="16" spans="12:48" ht="19.5" customHeight="1">
      <c r="L16" s="40"/>
      <c r="M16" s="40"/>
      <c r="N16" s="40"/>
      <c r="O16" s="34"/>
      <c r="P16" s="35"/>
      <c r="Q16" s="579"/>
      <c r="R16" s="580"/>
      <c r="S16" s="580"/>
      <c r="T16" s="581"/>
      <c r="U16" s="34"/>
      <c r="V16" s="34"/>
      <c r="W16" s="34"/>
      <c r="Y16" s="514"/>
      <c r="Z16" s="515"/>
      <c r="AA16" s="515"/>
      <c r="AB16" s="515"/>
      <c r="AC16" s="515"/>
      <c r="AD16" s="515"/>
      <c r="AE16" s="515"/>
      <c r="AF16" s="513"/>
      <c r="AG16" s="509"/>
      <c r="AH16" s="510"/>
      <c r="AI16" s="510"/>
      <c r="AJ16" s="511"/>
      <c r="AK16" s="512"/>
      <c r="AL16" s="513"/>
      <c r="AM16" s="62" t="s">
        <v>36</v>
      </c>
      <c r="AN16" s="506">
        <f t="shared" si="0"/>
        <v>0</v>
      </c>
      <c r="AO16" s="507"/>
      <c r="AP16" s="507"/>
      <c r="AQ16" s="508"/>
      <c r="AR16" s="495"/>
      <c r="AS16" s="496"/>
      <c r="AT16" s="496"/>
      <c r="AU16" s="497"/>
      <c r="AV16" s="37"/>
    </row>
    <row r="17" spans="12:48" ht="19.5" customHeight="1">
      <c r="L17" s="40"/>
      <c r="M17" s="40"/>
      <c r="N17" s="40"/>
      <c r="O17" s="34"/>
      <c r="P17" s="35"/>
      <c r="Q17" s="579"/>
      <c r="R17" s="580"/>
      <c r="S17" s="580"/>
      <c r="T17" s="581"/>
      <c r="U17" s="34"/>
      <c r="V17" s="34"/>
      <c r="W17" s="34"/>
      <c r="Y17" s="498" t="s">
        <v>41</v>
      </c>
      <c r="Z17" s="499"/>
      <c r="AA17" s="499"/>
      <c r="AB17" s="499"/>
      <c r="AC17" s="499"/>
      <c r="AD17" s="499"/>
      <c r="AE17" s="499"/>
      <c r="AF17" s="500"/>
      <c r="AG17" s="501">
        <f>SUM(AG11:AJ16)</f>
        <v>2000000</v>
      </c>
      <c r="AH17" s="502"/>
      <c r="AI17" s="502"/>
      <c r="AJ17" s="503"/>
      <c r="AK17" s="504" t="s">
        <v>43</v>
      </c>
      <c r="AL17" s="499"/>
      <c r="AM17" s="500"/>
      <c r="AN17" s="506">
        <f>SUM(AN11:AQ16)</f>
        <v>800000</v>
      </c>
      <c r="AO17" s="507"/>
      <c r="AP17" s="507"/>
      <c r="AQ17" s="508"/>
      <c r="AR17" s="495"/>
      <c r="AS17" s="496"/>
      <c r="AT17" s="496"/>
      <c r="AU17" s="497"/>
      <c r="AV17" s="3"/>
    </row>
    <row r="18" spans="12:48" ht="19.5" customHeight="1">
      <c r="L18" s="40"/>
      <c r="M18" s="40"/>
      <c r="N18" s="40"/>
      <c r="O18" s="34"/>
      <c r="P18" s="35"/>
      <c r="Q18" s="582"/>
      <c r="R18" s="583"/>
      <c r="S18" s="583"/>
      <c r="T18" s="584"/>
      <c r="U18" s="34"/>
      <c r="V18" s="34"/>
      <c r="W18" s="34"/>
      <c r="Y18" s="498" t="s">
        <v>40</v>
      </c>
      <c r="Z18" s="499"/>
      <c r="AA18" s="499"/>
      <c r="AB18" s="499"/>
      <c r="AC18" s="499"/>
      <c r="AD18" s="499"/>
      <c r="AE18" s="499"/>
      <c r="AF18" s="500"/>
      <c r="AG18" s="501">
        <f>AG17*0.05</f>
        <v>100000</v>
      </c>
      <c r="AH18" s="502"/>
      <c r="AI18" s="502"/>
      <c r="AJ18" s="503"/>
      <c r="AK18" s="504" t="s">
        <v>39</v>
      </c>
      <c r="AL18" s="499"/>
      <c r="AM18" s="500"/>
      <c r="AN18" s="501">
        <f>AN17*0.05</f>
        <v>40000</v>
      </c>
      <c r="AO18" s="502"/>
      <c r="AP18" s="502"/>
      <c r="AQ18" s="505"/>
      <c r="AR18" s="495"/>
      <c r="AS18" s="496"/>
      <c r="AT18" s="496"/>
      <c r="AU18" s="497"/>
      <c r="AV18" s="3"/>
    </row>
    <row r="19" spans="3:48" ht="19.5" customHeight="1" thickBot="1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Y19" s="498" t="s">
        <v>42</v>
      </c>
      <c r="Z19" s="499"/>
      <c r="AA19" s="499"/>
      <c r="AB19" s="499"/>
      <c r="AC19" s="499"/>
      <c r="AD19" s="499"/>
      <c r="AE19" s="499"/>
      <c r="AF19" s="500"/>
      <c r="AG19" s="501">
        <f>AG17+AG18</f>
        <v>2100000</v>
      </c>
      <c r="AH19" s="502"/>
      <c r="AI19" s="502"/>
      <c r="AJ19" s="503"/>
      <c r="AK19" s="504" t="s">
        <v>27</v>
      </c>
      <c r="AL19" s="499"/>
      <c r="AM19" s="500"/>
      <c r="AN19" s="501">
        <f>AN17+AN18</f>
        <v>840000</v>
      </c>
      <c r="AO19" s="502"/>
      <c r="AP19" s="502"/>
      <c r="AQ19" s="505"/>
      <c r="AR19" s="495"/>
      <c r="AS19" s="496"/>
      <c r="AT19" s="496"/>
      <c r="AU19" s="497"/>
      <c r="AV19" s="3"/>
    </row>
    <row r="20" spans="1:48" ht="19.5" customHeight="1" thickTop="1">
      <c r="A20" s="41"/>
      <c r="B20" s="51"/>
      <c r="C20" s="558" t="s">
        <v>16</v>
      </c>
      <c r="D20" s="558"/>
      <c r="E20" s="558"/>
      <c r="F20" s="558"/>
      <c r="G20" s="558"/>
      <c r="H20" s="559"/>
      <c r="I20" s="562">
        <v>1050000</v>
      </c>
      <c r="J20" s="563"/>
      <c r="K20" s="563"/>
      <c r="L20" s="563"/>
      <c r="M20" s="563"/>
      <c r="N20" s="563"/>
      <c r="O20" s="564"/>
      <c r="P20" s="568" t="s">
        <v>17</v>
      </c>
      <c r="Q20" s="569"/>
      <c r="R20" s="569"/>
      <c r="S20" s="569"/>
      <c r="T20" s="569"/>
      <c r="U20" s="570"/>
      <c r="Y20" s="75"/>
      <c r="Z20" s="76"/>
      <c r="AA20" s="76"/>
      <c r="AB20" s="76"/>
      <c r="AC20" s="76"/>
      <c r="AD20" s="76"/>
      <c r="AE20" s="76"/>
      <c r="AF20" s="76"/>
      <c r="AG20" s="64"/>
      <c r="AH20" s="64"/>
      <c r="AI20" s="409" t="s">
        <v>53</v>
      </c>
      <c r="AJ20" s="409"/>
      <c r="AK20" s="409"/>
      <c r="AL20" s="409"/>
      <c r="AM20" s="410"/>
      <c r="AN20" s="417"/>
      <c r="AO20" s="487"/>
      <c r="AP20" s="487"/>
      <c r="AQ20" s="488"/>
      <c r="AR20" s="495"/>
      <c r="AS20" s="496"/>
      <c r="AT20" s="496"/>
      <c r="AU20" s="497"/>
      <c r="AV20" s="3"/>
    </row>
    <row r="21" spans="1:48" ht="19.5" customHeight="1">
      <c r="A21" s="41"/>
      <c r="B21" s="51"/>
      <c r="C21" s="558"/>
      <c r="D21" s="558"/>
      <c r="E21" s="558"/>
      <c r="F21" s="558"/>
      <c r="G21" s="558"/>
      <c r="H21" s="559"/>
      <c r="I21" s="562"/>
      <c r="J21" s="563"/>
      <c r="K21" s="563"/>
      <c r="L21" s="563"/>
      <c r="M21" s="563"/>
      <c r="N21" s="563"/>
      <c r="O21" s="564"/>
      <c r="P21" s="568"/>
      <c r="Q21" s="569"/>
      <c r="R21" s="569"/>
      <c r="S21" s="569"/>
      <c r="T21" s="569"/>
      <c r="U21" s="570"/>
      <c r="Y21" s="79"/>
      <c r="Z21" s="5"/>
      <c r="AA21" s="5"/>
      <c r="AB21" s="5"/>
      <c r="AC21" s="5"/>
      <c r="AD21" s="5"/>
      <c r="AE21" s="5"/>
      <c r="AF21" s="5"/>
      <c r="AG21" s="77"/>
      <c r="AH21" s="77"/>
      <c r="AI21" s="387" t="s">
        <v>54</v>
      </c>
      <c r="AJ21" s="387"/>
      <c r="AK21" s="387"/>
      <c r="AL21" s="387"/>
      <c r="AM21" s="388"/>
      <c r="AN21" s="489">
        <f>AN19</f>
        <v>840000</v>
      </c>
      <c r="AO21" s="490"/>
      <c r="AP21" s="490"/>
      <c r="AQ21" s="491"/>
      <c r="AR21" s="495"/>
      <c r="AS21" s="496"/>
      <c r="AT21" s="496"/>
      <c r="AU21" s="497"/>
      <c r="AV21" s="3"/>
    </row>
    <row r="22" spans="1:48" ht="19.5" customHeight="1" thickBot="1">
      <c r="A22" s="41"/>
      <c r="B22" s="51"/>
      <c r="C22" s="560"/>
      <c r="D22" s="560"/>
      <c r="E22" s="560"/>
      <c r="F22" s="560"/>
      <c r="G22" s="560"/>
      <c r="H22" s="561"/>
      <c r="I22" s="565"/>
      <c r="J22" s="566"/>
      <c r="K22" s="566"/>
      <c r="L22" s="566"/>
      <c r="M22" s="566"/>
      <c r="N22" s="566"/>
      <c r="O22" s="567"/>
      <c r="P22" s="571"/>
      <c r="Q22" s="572"/>
      <c r="R22" s="572"/>
      <c r="S22" s="572"/>
      <c r="T22" s="572"/>
      <c r="U22" s="573"/>
      <c r="Y22" s="67"/>
      <c r="Z22" s="6"/>
      <c r="AA22" s="6"/>
      <c r="AB22" s="6"/>
      <c r="AC22" s="6"/>
      <c r="AD22" s="6"/>
      <c r="AE22" s="6"/>
      <c r="AF22" s="6"/>
      <c r="AG22" s="78"/>
      <c r="AH22" s="78"/>
      <c r="AI22" s="393" t="s">
        <v>55</v>
      </c>
      <c r="AJ22" s="393"/>
      <c r="AK22" s="393"/>
      <c r="AL22" s="393"/>
      <c r="AM22" s="394"/>
      <c r="AN22" s="492">
        <f>AG19-AN20-AN21</f>
        <v>1260000</v>
      </c>
      <c r="AO22" s="493"/>
      <c r="AP22" s="493"/>
      <c r="AQ22" s="494"/>
      <c r="AR22" s="495"/>
      <c r="AS22" s="496"/>
      <c r="AT22" s="496"/>
      <c r="AU22" s="497"/>
      <c r="AV22" s="3"/>
    </row>
    <row r="23" spans="1:48" ht="19.5" customHeight="1" thickTop="1">
      <c r="A23" s="39" t="s">
        <v>124</v>
      </c>
      <c r="Y23" s="5"/>
      <c r="Z23" s="5"/>
      <c r="AA23" s="5"/>
      <c r="AB23" s="5"/>
      <c r="AC23" s="5"/>
      <c r="AD23" s="5"/>
      <c r="AE23" s="5"/>
      <c r="AF23" s="5"/>
      <c r="AG23" s="77"/>
      <c r="AH23" s="77"/>
      <c r="AI23" s="74"/>
      <c r="AJ23" s="74"/>
      <c r="AK23" s="74"/>
      <c r="AL23" s="74"/>
      <c r="AM23" s="74"/>
      <c r="AN23" s="80"/>
      <c r="AO23" s="80"/>
      <c r="AP23" s="80"/>
      <c r="AQ23" s="80"/>
      <c r="AR23" s="77"/>
      <c r="AS23" s="77"/>
      <c r="AT23" s="77"/>
      <c r="AU23" s="77"/>
      <c r="AV23" s="3"/>
    </row>
    <row r="24" spans="1:48" ht="19.5" customHeight="1" thickBot="1">
      <c r="A24" s="42"/>
      <c r="B24" s="43" t="s">
        <v>69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Y24" s="380" t="s">
        <v>60</v>
      </c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"/>
    </row>
    <row r="25" spans="25:48" ht="19.5" customHeight="1">
      <c r="Y25" s="479" t="s">
        <v>59</v>
      </c>
      <c r="Z25" s="409"/>
      <c r="AA25" s="409"/>
      <c r="AB25" s="410"/>
      <c r="AC25" s="479" t="s">
        <v>58</v>
      </c>
      <c r="AD25" s="409"/>
      <c r="AE25" s="409"/>
      <c r="AF25" s="409"/>
      <c r="AG25" s="409"/>
      <c r="AH25" s="409"/>
      <c r="AI25" s="409"/>
      <c r="AJ25" s="409"/>
      <c r="AK25" s="409"/>
      <c r="AL25" s="410"/>
      <c r="AM25" s="480" t="s">
        <v>57</v>
      </c>
      <c r="AN25" s="481"/>
      <c r="AO25" s="482"/>
      <c r="AP25" s="480" t="s">
        <v>56</v>
      </c>
      <c r="AQ25" s="481"/>
      <c r="AR25" s="483"/>
      <c r="AS25" s="484" t="s">
        <v>37</v>
      </c>
      <c r="AT25" s="485"/>
      <c r="AU25" s="486"/>
      <c r="AV25" s="3"/>
    </row>
    <row r="26" spans="2:48" ht="19.5" customHeight="1">
      <c r="B26" s="587" t="s">
        <v>18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Y26" s="547">
        <v>40959</v>
      </c>
      <c r="Z26" s="548"/>
      <c r="AA26" s="548"/>
      <c r="AB26" s="549"/>
      <c r="AC26" s="544" t="s">
        <v>117</v>
      </c>
      <c r="AD26" s="545"/>
      <c r="AE26" s="545"/>
      <c r="AF26" s="545"/>
      <c r="AG26" s="545"/>
      <c r="AH26" s="545"/>
      <c r="AI26" s="545"/>
      <c r="AJ26" s="545"/>
      <c r="AK26" s="545"/>
      <c r="AL26" s="546"/>
      <c r="AM26" s="541">
        <v>200000</v>
      </c>
      <c r="AN26" s="542"/>
      <c r="AO26" s="543"/>
      <c r="AP26" s="538"/>
      <c r="AQ26" s="539"/>
      <c r="AR26" s="540"/>
      <c r="AS26" s="537"/>
      <c r="AT26" s="520"/>
      <c r="AU26" s="521"/>
      <c r="AV26" s="3"/>
    </row>
    <row r="27" spans="2:48" ht="19.5" customHeight="1"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Y27" s="479"/>
      <c r="Z27" s="409"/>
      <c r="AA27" s="409"/>
      <c r="AB27" s="410"/>
      <c r="AC27" s="479"/>
      <c r="AD27" s="409"/>
      <c r="AE27" s="409"/>
      <c r="AF27" s="409"/>
      <c r="AG27" s="409"/>
      <c r="AH27" s="409"/>
      <c r="AI27" s="409"/>
      <c r="AJ27" s="409"/>
      <c r="AK27" s="409"/>
      <c r="AL27" s="410"/>
      <c r="AM27" s="538"/>
      <c r="AN27" s="539"/>
      <c r="AO27" s="550"/>
      <c r="AP27" s="538"/>
      <c r="AQ27" s="539"/>
      <c r="AR27" s="540"/>
      <c r="AS27" s="537"/>
      <c r="AT27" s="520"/>
      <c r="AU27" s="521"/>
      <c r="AV27" s="3"/>
    </row>
    <row r="28" spans="1:48" ht="19.5" customHeight="1">
      <c r="A28" s="596" t="s">
        <v>19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Y28" s="479"/>
      <c r="Z28" s="409"/>
      <c r="AA28" s="409"/>
      <c r="AB28" s="410"/>
      <c r="AC28" s="479"/>
      <c r="AD28" s="409"/>
      <c r="AE28" s="409"/>
      <c r="AF28" s="409"/>
      <c r="AG28" s="409"/>
      <c r="AH28" s="409"/>
      <c r="AI28" s="409"/>
      <c r="AJ28" s="409"/>
      <c r="AK28" s="409"/>
      <c r="AL28" s="410"/>
      <c r="AM28" s="538"/>
      <c r="AN28" s="539"/>
      <c r="AO28" s="550"/>
      <c r="AP28" s="538"/>
      <c r="AQ28" s="539"/>
      <c r="AR28" s="540"/>
      <c r="AS28" s="537"/>
      <c r="AT28" s="520"/>
      <c r="AU28" s="521"/>
      <c r="AV28" s="3"/>
    </row>
    <row r="29" spans="1:48" ht="12.75" customHeight="1">
      <c r="A29" s="551" t="s">
        <v>25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85" t="s">
        <v>20</v>
      </c>
      <c r="O29" s="597"/>
      <c r="P29" s="598"/>
      <c r="Q29" s="554"/>
      <c r="R29" s="552" t="s">
        <v>11</v>
      </c>
      <c r="S29" s="552"/>
      <c r="T29" s="554"/>
      <c r="U29" s="554"/>
      <c r="V29" s="552" t="s">
        <v>23</v>
      </c>
      <c r="W29" s="556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7"/>
      <c r="AN29" s="377"/>
      <c r="AO29" s="377"/>
      <c r="AP29" s="377"/>
      <c r="AQ29" s="377"/>
      <c r="AR29" s="378"/>
      <c r="AS29" s="372"/>
      <c r="AT29" s="372"/>
      <c r="AU29" s="372"/>
      <c r="AV29" s="3"/>
    </row>
    <row r="30" spans="1:48" ht="12.75" customHeight="1">
      <c r="A30" s="551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85"/>
      <c r="O30" s="597"/>
      <c r="P30" s="599"/>
      <c r="Q30" s="555"/>
      <c r="R30" s="553"/>
      <c r="S30" s="553"/>
      <c r="T30" s="555"/>
      <c r="U30" s="555"/>
      <c r="V30" s="553"/>
      <c r="W30" s="557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7"/>
      <c r="AN30" s="377"/>
      <c r="AO30" s="377"/>
      <c r="AP30" s="377"/>
      <c r="AQ30" s="377"/>
      <c r="AR30" s="378"/>
      <c r="AS30" s="372"/>
      <c r="AT30" s="372"/>
      <c r="AU30" s="372"/>
      <c r="AV30" s="3"/>
    </row>
    <row r="31" spans="1:48" ht="12.75" customHeight="1">
      <c r="A31" s="551" t="s">
        <v>24</v>
      </c>
      <c r="B31" s="551"/>
      <c r="C31" s="551"/>
      <c r="D31" s="551"/>
      <c r="E31" s="551"/>
      <c r="F31" s="551"/>
      <c r="G31" s="586"/>
      <c r="H31" s="586"/>
      <c r="I31" s="586"/>
      <c r="J31" s="586"/>
      <c r="K31" s="586"/>
      <c r="L31" s="586"/>
      <c r="M31" s="586"/>
      <c r="N31" s="585" t="s">
        <v>21</v>
      </c>
      <c r="O31" s="585"/>
      <c r="P31" s="604"/>
      <c r="Q31" s="604"/>
      <c r="R31" s="604"/>
      <c r="S31" s="604"/>
      <c r="T31" s="604"/>
      <c r="U31" s="604"/>
      <c r="V31" s="604"/>
      <c r="W31" s="60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7"/>
      <c r="AN31" s="377"/>
      <c r="AO31" s="377"/>
      <c r="AP31" s="377"/>
      <c r="AQ31" s="377"/>
      <c r="AR31" s="378"/>
      <c r="AS31" s="372"/>
      <c r="AT31" s="372"/>
      <c r="AU31" s="372"/>
      <c r="AV31" s="3"/>
    </row>
    <row r="32" spans="1:48" ht="12.75" customHeight="1">
      <c r="A32" s="551"/>
      <c r="B32" s="551"/>
      <c r="C32" s="551"/>
      <c r="D32" s="551"/>
      <c r="E32" s="551"/>
      <c r="F32" s="551"/>
      <c r="G32" s="586"/>
      <c r="H32" s="586"/>
      <c r="I32" s="586"/>
      <c r="J32" s="586"/>
      <c r="K32" s="586"/>
      <c r="L32" s="586"/>
      <c r="M32" s="586"/>
      <c r="N32" s="585"/>
      <c r="O32" s="585"/>
      <c r="P32" s="586"/>
      <c r="Q32" s="586"/>
      <c r="R32" s="586"/>
      <c r="S32" s="586"/>
      <c r="T32" s="586"/>
      <c r="U32" s="586"/>
      <c r="V32" s="586"/>
      <c r="W32" s="586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7"/>
      <c r="AN32" s="377"/>
      <c r="AO32" s="377"/>
      <c r="AP32" s="377"/>
      <c r="AQ32" s="377"/>
      <c r="AR32" s="378"/>
      <c r="AS32" s="372"/>
      <c r="AT32" s="372"/>
      <c r="AU32" s="372"/>
      <c r="AV32" s="3"/>
    </row>
    <row r="33" spans="1:48" ht="12.75" customHeight="1">
      <c r="A33" s="551"/>
      <c r="B33" s="551"/>
      <c r="C33" s="551"/>
      <c r="D33" s="551"/>
      <c r="E33" s="551"/>
      <c r="F33" s="551"/>
      <c r="G33" s="586"/>
      <c r="H33" s="586"/>
      <c r="I33" s="586"/>
      <c r="J33" s="586"/>
      <c r="K33" s="586"/>
      <c r="L33" s="586"/>
      <c r="M33" s="586"/>
      <c r="N33" s="585"/>
      <c r="O33" s="585"/>
      <c r="P33" s="586"/>
      <c r="Q33" s="586"/>
      <c r="R33" s="586"/>
      <c r="S33" s="586"/>
      <c r="T33" s="586"/>
      <c r="U33" s="586"/>
      <c r="V33" s="586"/>
      <c r="W33" s="586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7"/>
      <c r="AN33" s="377"/>
      <c r="AO33" s="377"/>
      <c r="AP33" s="377"/>
      <c r="AQ33" s="377"/>
      <c r="AR33" s="378"/>
      <c r="AS33" s="372"/>
      <c r="AT33" s="372"/>
      <c r="AU33" s="372"/>
      <c r="AV33" s="3"/>
    </row>
    <row r="34" spans="1:48" ht="12.75" customHeight="1">
      <c r="A34" s="551"/>
      <c r="B34" s="551"/>
      <c r="C34" s="551"/>
      <c r="D34" s="551"/>
      <c r="E34" s="551"/>
      <c r="F34" s="551"/>
      <c r="G34" s="586"/>
      <c r="H34" s="586"/>
      <c r="I34" s="586"/>
      <c r="J34" s="586"/>
      <c r="K34" s="586"/>
      <c r="L34" s="586"/>
      <c r="M34" s="586"/>
      <c r="N34" s="585"/>
      <c r="O34" s="585"/>
      <c r="P34" s="586"/>
      <c r="Q34" s="586"/>
      <c r="R34" s="586"/>
      <c r="S34" s="586"/>
      <c r="T34" s="586"/>
      <c r="U34" s="586"/>
      <c r="V34" s="586"/>
      <c r="W34" s="586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7"/>
      <c r="AN34" s="377"/>
      <c r="AO34" s="377"/>
      <c r="AP34" s="377"/>
      <c r="AQ34" s="377"/>
      <c r="AR34" s="378"/>
      <c r="AS34" s="372"/>
      <c r="AT34" s="372"/>
      <c r="AU34" s="372"/>
      <c r="AV34" s="3"/>
    </row>
    <row r="35" spans="1:48" ht="12.75" customHeight="1">
      <c r="A35" s="551"/>
      <c r="B35" s="551"/>
      <c r="C35" s="551"/>
      <c r="D35" s="551"/>
      <c r="E35" s="551"/>
      <c r="F35" s="551"/>
      <c r="G35" s="586"/>
      <c r="H35" s="586"/>
      <c r="I35" s="586"/>
      <c r="J35" s="586"/>
      <c r="K35" s="586"/>
      <c r="L35" s="586"/>
      <c r="M35" s="586"/>
      <c r="N35" s="585" t="s">
        <v>22</v>
      </c>
      <c r="O35" s="585"/>
      <c r="P35" s="586"/>
      <c r="Q35" s="586"/>
      <c r="R35" s="586"/>
      <c r="S35" s="586"/>
      <c r="T35" s="586"/>
      <c r="U35" s="586"/>
      <c r="V35" s="586"/>
      <c r="W35" s="586"/>
      <c r="Y35" s="374"/>
      <c r="Z35" s="374"/>
      <c r="AA35" s="374"/>
      <c r="AB35" s="374"/>
      <c r="AC35" s="376" t="s">
        <v>38</v>
      </c>
      <c r="AD35" s="376"/>
      <c r="AE35" s="376"/>
      <c r="AF35" s="376"/>
      <c r="AG35" s="376"/>
      <c r="AH35" s="376"/>
      <c r="AI35" s="376"/>
      <c r="AJ35" s="376"/>
      <c r="AK35" s="376"/>
      <c r="AL35" s="376"/>
      <c r="AM35" s="377">
        <f>AM26+AM27+AM28+AM29+AM31+AM33</f>
        <v>200000</v>
      </c>
      <c r="AN35" s="377"/>
      <c r="AO35" s="377"/>
      <c r="AP35" s="377">
        <f>AP26+AP27+AP28+AP29+AP31+AP33</f>
        <v>0</v>
      </c>
      <c r="AQ35" s="377"/>
      <c r="AR35" s="378"/>
      <c r="AS35" s="379">
        <f>AS26+AS27+AS28+AS29+AS31+AS33</f>
        <v>0</v>
      </c>
      <c r="AT35" s="379"/>
      <c r="AU35" s="379"/>
      <c r="AV35" s="3"/>
    </row>
    <row r="36" spans="1:48" ht="12.75" customHeight="1">
      <c r="A36" s="551"/>
      <c r="B36" s="551"/>
      <c r="C36" s="551"/>
      <c r="D36" s="551"/>
      <c r="E36" s="551"/>
      <c r="F36" s="551"/>
      <c r="G36" s="586"/>
      <c r="H36" s="586"/>
      <c r="I36" s="586"/>
      <c r="J36" s="586"/>
      <c r="K36" s="586"/>
      <c r="L36" s="586"/>
      <c r="M36" s="586"/>
      <c r="N36" s="585"/>
      <c r="O36" s="585"/>
      <c r="P36" s="586"/>
      <c r="Q36" s="586"/>
      <c r="R36" s="586"/>
      <c r="S36" s="586"/>
      <c r="T36" s="586"/>
      <c r="U36" s="586"/>
      <c r="V36" s="586"/>
      <c r="W36" s="586"/>
      <c r="Y36" s="374"/>
      <c r="Z36" s="374"/>
      <c r="AA36" s="374"/>
      <c r="AB36" s="374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7"/>
      <c r="AN36" s="377"/>
      <c r="AO36" s="377"/>
      <c r="AP36" s="377"/>
      <c r="AQ36" s="377"/>
      <c r="AR36" s="378"/>
      <c r="AS36" s="379"/>
      <c r="AT36" s="379"/>
      <c r="AU36" s="379"/>
      <c r="AV36" s="3"/>
    </row>
    <row r="37" spans="1:48" ht="12.75" customHeight="1">
      <c r="A37" s="551"/>
      <c r="B37" s="551"/>
      <c r="C37" s="551"/>
      <c r="D37" s="551"/>
      <c r="E37" s="551"/>
      <c r="F37" s="551"/>
      <c r="G37" s="586"/>
      <c r="H37" s="586"/>
      <c r="I37" s="586"/>
      <c r="J37" s="586"/>
      <c r="K37" s="586"/>
      <c r="L37" s="586"/>
      <c r="M37" s="586"/>
      <c r="N37" s="585" t="s">
        <v>30</v>
      </c>
      <c r="O37" s="585"/>
      <c r="P37" s="585"/>
      <c r="Q37" s="585"/>
      <c r="R37" s="585"/>
      <c r="S37" s="585"/>
      <c r="T37" s="585"/>
      <c r="U37" s="585"/>
      <c r="V37" s="585"/>
      <c r="W37" s="585"/>
      <c r="Y37" s="374"/>
      <c r="Z37" s="374"/>
      <c r="AA37" s="374"/>
      <c r="AB37" s="374"/>
      <c r="AC37" s="376" t="s">
        <v>39</v>
      </c>
      <c r="AD37" s="376"/>
      <c r="AE37" s="376"/>
      <c r="AF37" s="376"/>
      <c r="AG37" s="376"/>
      <c r="AH37" s="376"/>
      <c r="AI37" s="376"/>
      <c r="AJ37" s="376"/>
      <c r="AK37" s="376"/>
      <c r="AL37" s="376"/>
      <c r="AM37" s="377">
        <f>AM35*0.05</f>
        <v>10000</v>
      </c>
      <c r="AN37" s="377"/>
      <c r="AO37" s="377"/>
      <c r="AP37" s="377">
        <f>AP35*0.05</f>
        <v>0</v>
      </c>
      <c r="AQ37" s="377"/>
      <c r="AR37" s="378"/>
      <c r="AS37" s="379">
        <f>AS35*0.05</f>
        <v>0</v>
      </c>
      <c r="AT37" s="379"/>
      <c r="AU37" s="379"/>
      <c r="AV37" s="3"/>
    </row>
    <row r="38" spans="1:48" ht="12.75" customHeight="1">
      <c r="A38" s="551"/>
      <c r="B38" s="551"/>
      <c r="C38" s="551"/>
      <c r="D38" s="551"/>
      <c r="E38" s="551"/>
      <c r="F38" s="551"/>
      <c r="G38" s="586"/>
      <c r="H38" s="586"/>
      <c r="I38" s="586"/>
      <c r="J38" s="586"/>
      <c r="K38" s="586"/>
      <c r="L38" s="586"/>
      <c r="M38" s="586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Y38" s="374"/>
      <c r="Z38" s="374"/>
      <c r="AA38" s="374"/>
      <c r="AB38" s="374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7"/>
      <c r="AN38" s="377"/>
      <c r="AO38" s="377"/>
      <c r="AP38" s="377"/>
      <c r="AQ38" s="377"/>
      <c r="AR38" s="378"/>
      <c r="AS38" s="379"/>
      <c r="AT38" s="379"/>
      <c r="AU38" s="379"/>
      <c r="AV38" s="3"/>
    </row>
    <row r="39" spans="1:48" ht="12.75" customHeight="1">
      <c r="A39" s="551"/>
      <c r="B39" s="551"/>
      <c r="C39" s="551"/>
      <c r="D39" s="551"/>
      <c r="E39" s="551"/>
      <c r="F39" s="551"/>
      <c r="G39" s="586"/>
      <c r="H39" s="586"/>
      <c r="I39" s="586"/>
      <c r="J39" s="586"/>
      <c r="K39" s="586"/>
      <c r="L39" s="586"/>
      <c r="M39" s="586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Y39" s="374"/>
      <c r="Z39" s="374"/>
      <c r="AA39" s="374"/>
      <c r="AB39" s="374"/>
      <c r="AC39" s="376" t="s">
        <v>26</v>
      </c>
      <c r="AD39" s="376"/>
      <c r="AE39" s="376"/>
      <c r="AF39" s="376"/>
      <c r="AG39" s="376"/>
      <c r="AH39" s="376"/>
      <c r="AI39" s="376"/>
      <c r="AJ39" s="376"/>
      <c r="AK39" s="376"/>
      <c r="AL39" s="376"/>
      <c r="AM39" s="377">
        <f>AM35+AM37</f>
        <v>210000</v>
      </c>
      <c r="AN39" s="377"/>
      <c r="AO39" s="377"/>
      <c r="AP39" s="377">
        <f>AP35+AP37</f>
        <v>0</v>
      </c>
      <c r="AQ39" s="377"/>
      <c r="AR39" s="378"/>
      <c r="AS39" s="379">
        <f>AS35+AS37</f>
        <v>0</v>
      </c>
      <c r="AT39" s="379"/>
      <c r="AU39" s="379"/>
      <c r="AV39" s="3"/>
    </row>
    <row r="40" spans="1:48" ht="12.75" customHeight="1">
      <c r="A40" s="551"/>
      <c r="B40" s="551"/>
      <c r="C40" s="551"/>
      <c r="D40" s="551"/>
      <c r="E40" s="551"/>
      <c r="F40" s="551"/>
      <c r="G40" s="586"/>
      <c r="H40" s="586"/>
      <c r="I40" s="586"/>
      <c r="J40" s="586"/>
      <c r="K40" s="586"/>
      <c r="L40" s="586"/>
      <c r="M40" s="586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Y40" s="374"/>
      <c r="Z40" s="374"/>
      <c r="AA40" s="374"/>
      <c r="AB40" s="374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7"/>
      <c r="AN40" s="377"/>
      <c r="AO40" s="377"/>
      <c r="AP40" s="377"/>
      <c r="AQ40" s="377"/>
      <c r="AR40" s="378"/>
      <c r="AS40" s="379"/>
      <c r="AT40" s="379"/>
      <c r="AU40" s="379"/>
      <c r="AV40" s="3"/>
    </row>
    <row r="41" spans="1:48" ht="12.75" customHeight="1">
      <c r="A41" s="551" t="s">
        <v>27</v>
      </c>
      <c r="B41" s="551"/>
      <c r="C41" s="551"/>
      <c r="D41" s="551"/>
      <c r="E41" s="551"/>
      <c r="F41" s="551"/>
      <c r="G41" s="586"/>
      <c r="H41" s="586"/>
      <c r="I41" s="586"/>
      <c r="J41" s="586"/>
      <c r="K41" s="586"/>
      <c r="L41" s="586"/>
      <c r="M41" s="586"/>
      <c r="O41" s="600" t="s">
        <v>28</v>
      </c>
      <c r="P41" s="600"/>
      <c r="Q41" s="600"/>
      <c r="R41" s="600"/>
      <c r="S41" s="600"/>
      <c r="T41" s="600"/>
      <c r="U41" s="600"/>
      <c r="V41" s="600"/>
      <c r="Y41" s="380" t="s">
        <v>68</v>
      </c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"/>
      <c r="AK41" s="380" t="s">
        <v>67</v>
      </c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"/>
    </row>
    <row r="42" spans="1:48" ht="12.75" customHeight="1">
      <c r="A42" s="551"/>
      <c r="B42" s="551"/>
      <c r="C42" s="551"/>
      <c r="D42" s="551"/>
      <c r="E42" s="551"/>
      <c r="F42" s="551"/>
      <c r="G42" s="586"/>
      <c r="H42" s="586"/>
      <c r="I42" s="586"/>
      <c r="J42" s="586"/>
      <c r="K42" s="586"/>
      <c r="L42" s="586"/>
      <c r="M42" s="586"/>
      <c r="O42" s="600"/>
      <c r="P42" s="600"/>
      <c r="Q42" s="600"/>
      <c r="R42" s="600"/>
      <c r="S42" s="600"/>
      <c r="T42" s="600"/>
      <c r="U42" s="600"/>
      <c r="V42" s="60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"/>
    </row>
    <row r="43" spans="26:48" ht="12.75" customHeight="1">
      <c r="Z43" s="529" t="s">
        <v>61</v>
      </c>
      <c r="AA43" s="530"/>
      <c r="AB43" s="530"/>
      <c r="AC43" s="530"/>
      <c r="AD43" s="530"/>
      <c r="AE43" s="530"/>
      <c r="AF43" s="531"/>
      <c r="AG43" s="519"/>
      <c r="AH43" s="520"/>
      <c r="AI43" s="521"/>
      <c r="AL43" s="479" t="s">
        <v>63</v>
      </c>
      <c r="AM43" s="409"/>
      <c r="AN43" s="409"/>
      <c r="AO43" s="409"/>
      <c r="AP43" s="409"/>
      <c r="AQ43" s="409"/>
      <c r="AR43" s="410"/>
      <c r="AS43" s="519"/>
      <c r="AT43" s="520"/>
      <c r="AU43" s="521"/>
      <c r="AV43" s="3"/>
    </row>
    <row r="44" spans="2:48" ht="12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4"/>
      <c r="O44" s="44"/>
      <c r="P44" s="44"/>
      <c r="Q44" s="44"/>
      <c r="R44" s="44"/>
      <c r="S44" s="44"/>
      <c r="T44" s="44"/>
      <c r="U44" s="44"/>
      <c r="V44" s="44"/>
      <c r="W44" s="44"/>
      <c r="Z44" s="504"/>
      <c r="AA44" s="499"/>
      <c r="AB44" s="499"/>
      <c r="AC44" s="499"/>
      <c r="AD44" s="499"/>
      <c r="AE44" s="499"/>
      <c r="AF44" s="500"/>
      <c r="AG44" s="525"/>
      <c r="AH44" s="526"/>
      <c r="AI44" s="527"/>
      <c r="AL44" s="417" t="s">
        <v>64</v>
      </c>
      <c r="AM44" s="487"/>
      <c r="AN44" s="487"/>
      <c r="AO44" s="487"/>
      <c r="AP44" s="487"/>
      <c r="AQ44" s="487"/>
      <c r="AR44" s="528"/>
      <c r="AS44" s="525"/>
      <c r="AT44" s="526"/>
      <c r="AU44" s="527"/>
      <c r="AV44" s="3"/>
    </row>
    <row r="45" spans="1:48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574" t="s">
        <v>29</v>
      </c>
      <c r="O45" s="574"/>
      <c r="P45" s="574"/>
      <c r="Q45" s="574"/>
      <c r="R45" s="574"/>
      <c r="S45" s="574"/>
      <c r="T45" s="574"/>
      <c r="U45" s="574"/>
      <c r="V45" s="574"/>
      <c r="W45" s="574"/>
      <c r="Z45" s="522"/>
      <c r="AA45" s="523"/>
      <c r="AB45" s="523"/>
      <c r="AC45" s="523"/>
      <c r="AD45" s="523"/>
      <c r="AE45" s="523"/>
      <c r="AF45" s="524"/>
      <c r="AG45" s="519"/>
      <c r="AH45" s="520"/>
      <c r="AI45" s="521"/>
      <c r="AL45" s="479"/>
      <c r="AM45" s="409"/>
      <c r="AN45" s="409"/>
      <c r="AO45" s="409"/>
      <c r="AP45" s="409"/>
      <c r="AQ45" s="409"/>
      <c r="AR45" s="410"/>
      <c r="AS45" s="519"/>
      <c r="AT45" s="520"/>
      <c r="AU45" s="521"/>
      <c r="AV45" s="3"/>
    </row>
    <row r="46" spans="1:48" ht="19.5" customHeight="1">
      <c r="A46" s="45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Z46" s="522"/>
      <c r="AA46" s="523"/>
      <c r="AB46" s="523"/>
      <c r="AC46" s="523"/>
      <c r="AD46" s="523"/>
      <c r="AE46" s="523"/>
      <c r="AF46" s="524"/>
      <c r="AG46" s="519"/>
      <c r="AH46" s="520"/>
      <c r="AI46" s="521"/>
      <c r="AL46" s="479" t="s">
        <v>66</v>
      </c>
      <c r="AM46" s="409"/>
      <c r="AN46" s="409"/>
      <c r="AO46" s="409"/>
      <c r="AP46" s="409"/>
      <c r="AQ46" s="409"/>
      <c r="AR46" s="410"/>
      <c r="AS46" s="519"/>
      <c r="AT46" s="520"/>
      <c r="AU46" s="521"/>
      <c r="AV46" s="3"/>
    </row>
    <row r="47" spans="14:48" ht="19.5" customHeight="1"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Z47" s="534" t="s">
        <v>26</v>
      </c>
      <c r="AA47" s="535"/>
      <c r="AB47" s="535"/>
      <c r="AC47" s="535"/>
      <c r="AD47" s="535"/>
      <c r="AE47" s="535"/>
      <c r="AF47" s="536"/>
      <c r="AG47" s="532">
        <f>AG43+AG44+AG45+AG46</f>
        <v>0</v>
      </c>
      <c r="AH47" s="533"/>
      <c r="AI47" s="375"/>
      <c r="AL47" s="534" t="s">
        <v>65</v>
      </c>
      <c r="AM47" s="535"/>
      <c r="AN47" s="535"/>
      <c r="AO47" s="535"/>
      <c r="AP47" s="535"/>
      <c r="AQ47" s="535"/>
      <c r="AR47" s="536"/>
      <c r="AS47" s="532">
        <f>AS43+AS44+AS45+AS46</f>
        <v>0</v>
      </c>
      <c r="AT47" s="533"/>
      <c r="AU47" s="375"/>
      <c r="AV47" s="3"/>
    </row>
    <row r="48" spans="26:48" ht="19.5" customHeight="1">
      <c r="Z48" s="5"/>
      <c r="AA48" s="5"/>
      <c r="AB48" s="5"/>
      <c r="AC48" s="5"/>
      <c r="AD48" s="5"/>
      <c r="AE48" s="5"/>
      <c r="AF48" s="5"/>
      <c r="AG48" s="81"/>
      <c r="AH48" s="81"/>
      <c r="AI48" s="81"/>
      <c r="AJ48" s="73"/>
      <c r="AK48" s="73"/>
      <c r="AL48" s="5"/>
      <c r="AM48" s="5"/>
      <c r="AN48" s="5"/>
      <c r="AO48" s="5"/>
      <c r="AP48" s="5"/>
      <c r="AQ48" s="5"/>
      <c r="AR48" s="5"/>
      <c r="AS48" s="81"/>
      <c r="AT48" s="81"/>
      <c r="AU48" s="81"/>
      <c r="AV48" s="3"/>
    </row>
    <row r="49" ht="19.5" customHeight="1">
      <c r="AV49" s="3"/>
    </row>
    <row r="50" ht="19.5" customHeight="1">
      <c r="AV50" s="3"/>
    </row>
    <row r="51" ht="19.5" customHeight="1">
      <c r="AV51" s="3"/>
    </row>
    <row r="52" ht="19.5" customHeight="1">
      <c r="AV52" s="3"/>
    </row>
    <row r="53" ht="19.5" customHeight="1">
      <c r="AV53" s="3"/>
    </row>
    <row r="54" ht="19.5" customHeight="1">
      <c r="AV54" s="3"/>
    </row>
    <row r="55" ht="19.5" customHeight="1">
      <c r="AV55" s="3"/>
    </row>
    <row r="56" ht="19.5" customHeight="1">
      <c r="AV56" s="3"/>
    </row>
    <row r="57" ht="19.5" customHeight="1">
      <c r="AV57" s="3"/>
    </row>
    <row r="58" ht="19.5" customHeight="1">
      <c r="AV58" s="3"/>
    </row>
    <row r="59" ht="19.5" customHeight="1">
      <c r="AV59" s="3"/>
    </row>
    <row r="60" ht="19.5" customHeight="1">
      <c r="AV60" s="3"/>
    </row>
    <row r="61" ht="19.5" customHeight="1">
      <c r="AV61" s="3"/>
    </row>
    <row r="62" ht="19.5" customHeight="1">
      <c r="AV62" s="3"/>
    </row>
    <row r="63" ht="19.5" customHeight="1">
      <c r="AV63" s="3"/>
    </row>
    <row r="64" spans="25:48" ht="19.5" customHeight="1"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6:48" ht="19.5" customHeight="1">
      <c r="AJ65" s="3"/>
      <c r="AV65" s="3"/>
    </row>
    <row r="66" spans="36:48" ht="19.5" customHeight="1">
      <c r="AJ66" s="3"/>
      <c r="AV66" s="3"/>
    </row>
    <row r="67" spans="25:48" ht="19.5" customHeight="1">
      <c r="Y67" s="3"/>
      <c r="AJ67" s="3"/>
      <c r="AK67" s="3"/>
      <c r="AV67" s="3"/>
    </row>
    <row r="68" spans="25:48" ht="19.5" customHeight="1">
      <c r="Y68" s="3"/>
      <c r="AJ68" s="3"/>
      <c r="AK68" s="3"/>
      <c r="AV68" s="3"/>
    </row>
    <row r="69" spans="25:48" ht="19.5" customHeight="1">
      <c r="Y69" s="3"/>
      <c r="AJ69" s="3"/>
      <c r="AK69" s="3"/>
      <c r="AV69" s="3"/>
    </row>
    <row r="70" spans="25:48" ht="19.5" customHeight="1">
      <c r="Y70" s="3"/>
      <c r="AJ70" s="3"/>
      <c r="AK70" s="3"/>
      <c r="AV70" s="3"/>
    </row>
    <row r="71" spans="25:48" ht="19.5" customHeight="1">
      <c r="Y71" s="3"/>
      <c r="AJ71" s="3"/>
      <c r="AK71" s="3"/>
      <c r="AV71" s="3"/>
    </row>
    <row r="72" spans="25:48" ht="19.5" customHeight="1">
      <c r="Y72" s="3"/>
      <c r="AJ72" s="3"/>
      <c r="AK72" s="3"/>
      <c r="AV72" s="3"/>
    </row>
    <row r="73" spans="25:48" ht="19.5" customHeight="1">
      <c r="Y73" s="3"/>
      <c r="AJ73" s="3"/>
      <c r="AK73" s="3"/>
      <c r="AV73" s="3"/>
    </row>
    <row r="74" spans="25:48" ht="19.5" customHeight="1">
      <c r="Y74" s="3"/>
      <c r="AJ74" s="3"/>
      <c r="AK74" s="3"/>
      <c r="AV74" s="3"/>
    </row>
    <row r="75" spans="25:48" ht="19.5" customHeight="1">
      <c r="Y75" s="3"/>
      <c r="AJ75" s="3"/>
      <c r="AK75" s="3"/>
      <c r="AV75" s="3"/>
    </row>
    <row r="76" spans="25:48" ht="19.5" customHeight="1">
      <c r="Y76" s="3"/>
      <c r="AJ76" s="3"/>
      <c r="AK76" s="3"/>
      <c r="AV76" s="3"/>
    </row>
    <row r="77" spans="25:48" ht="19.5" customHeight="1"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</sheetData>
  <sheetProtection/>
  <mergeCells count="205">
    <mergeCell ref="L9:N9"/>
    <mergeCell ref="O9:W9"/>
    <mergeCell ref="A10:D10"/>
    <mergeCell ref="L10:N10"/>
    <mergeCell ref="O10:W10"/>
    <mergeCell ref="A8:B8"/>
    <mergeCell ref="F8:G8"/>
    <mergeCell ref="L8:N8"/>
    <mergeCell ref="Y1:AU2"/>
    <mergeCell ref="AN10:AQ10"/>
    <mergeCell ref="AR10:AU10"/>
    <mergeCell ref="Y3:AJ3"/>
    <mergeCell ref="AN4:AP4"/>
    <mergeCell ref="AQ4:AT4"/>
    <mergeCell ref="Z4:AJ4"/>
    <mergeCell ref="AA5:AB5"/>
    <mergeCell ref="AC5:AD5"/>
    <mergeCell ref="AE5:AH5"/>
    <mergeCell ref="AJ5:AL5"/>
    <mergeCell ref="O8:W8"/>
    <mergeCell ref="L7:N7"/>
    <mergeCell ref="O7:W7"/>
    <mergeCell ref="L6:N6"/>
    <mergeCell ref="O6:W6"/>
    <mergeCell ref="AM5:AU5"/>
    <mergeCell ref="Y10:AF10"/>
    <mergeCell ref="AG10:AJ10"/>
    <mergeCell ref="AK10:AL10"/>
    <mergeCell ref="AL7:AO8"/>
    <mergeCell ref="AP7:AU8"/>
    <mergeCell ref="Y7:AB7"/>
    <mergeCell ref="AC7:AK7"/>
    <mergeCell ref="AC8:AK8"/>
    <mergeCell ref="Y8:AB8"/>
    <mergeCell ref="A1:W2"/>
    <mergeCell ref="A4:J5"/>
    <mergeCell ref="A39:F40"/>
    <mergeCell ref="G39:M40"/>
    <mergeCell ref="N39:O40"/>
    <mergeCell ref="P39:W40"/>
    <mergeCell ref="P37:W38"/>
    <mergeCell ref="G31:M32"/>
    <mergeCell ref="N31:O32"/>
    <mergeCell ref="P31:W32"/>
    <mergeCell ref="A41:F42"/>
    <mergeCell ref="G41:M42"/>
    <mergeCell ref="O41:V42"/>
    <mergeCell ref="A35:F36"/>
    <mergeCell ref="G35:M36"/>
    <mergeCell ref="N35:O36"/>
    <mergeCell ref="P35:W36"/>
    <mergeCell ref="A37:F38"/>
    <mergeCell ref="G37:M38"/>
    <mergeCell ref="N37:O38"/>
    <mergeCell ref="A33:F34"/>
    <mergeCell ref="G33:M34"/>
    <mergeCell ref="L5:N5"/>
    <mergeCell ref="O5:W5"/>
    <mergeCell ref="L11:N11"/>
    <mergeCell ref="O11:W11"/>
    <mergeCell ref="A28:W28"/>
    <mergeCell ref="A29:M30"/>
    <mergeCell ref="N29:O30"/>
    <mergeCell ref="P29:Q30"/>
    <mergeCell ref="AG15:AJ15"/>
    <mergeCell ref="AK15:AL15"/>
    <mergeCell ref="AN15:AQ15"/>
    <mergeCell ref="AK13:AL13"/>
    <mergeCell ref="AN13:AQ13"/>
    <mergeCell ref="Y13:AF13"/>
    <mergeCell ref="AG13:AJ13"/>
    <mergeCell ref="AR15:AU15"/>
    <mergeCell ref="Y16:AF16"/>
    <mergeCell ref="N45:W47"/>
    <mergeCell ref="L12:N12"/>
    <mergeCell ref="O12:W12"/>
    <mergeCell ref="Q14:T18"/>
    <mergeCell ref="N33:O34"/>
    <mergeCell ref="P33:W34"/>
    <mergeCell ref="B26:V27"/>
    <mergeCell ref="Y15:AF15"/>
    <mergeCell ref="R29:S30"/>
    <mergeCell ref="T29:U30"/>
    <mergeCell ref="V29:W30"/>
    <mergeCell ref="C20:H22"/>
    <mergeCell ref="I20:O22"/>
    <mergeCell ref="P20:U22"/>
    <mergeCell ref="A31:F32"/>
    <mergeCell ref="AS28:AU28"/>
    <mergeCell ref="AP28:AR28"/>
    <mergeCell ref="AM28:AO28"/>
    <mergeCell ref="AC28:AL28"/>
    <mergeCell ref="Y28:AB28"/>
    <mergeCell ref="AM31:AO32"/>
    <mergeCell ref="AP31:AR32"/>
    <mergeCell ref="AS31:AU32"/>
    <mergeCell ref="Y31:AB32"/>
    <mergeCell ref="AS26:AU26"/>
    <mergeCell ref="AP26:AR26"/>
    <mergeCell ref="AM26:AO26"/>
    <mergeCell ref="AC26:AL26"/>
    <mergeCell ref="Y26:AB26"/>
    <mergeCell ref="AS27:AU27"/>
    <mergeCell ref="AP27:AR27"/>
    <mergeCell ref="AM27:AO27"/>
    <mergeCell ref="AC27:AL27"/>
    <mergeCell ref="Y27:AB27"/>
    <mergeCell ref="Y33:AB34"/>
    <mergeCell ref="AC33:AL34"/>
    <mergeCell ref="AM33:AO34"/>
    <mergeCell ref="AP33:AR34"/>
    <mergeCell ref="AS33:AU34"/>
    <mergeCell ref="Y29:AB30"/>
    <mergeCell ref="AC29:AL30"/>
    <mergeCell ref="AM29:AO30"/>
    <mergeCell ref="AP29:AR30"/>
    <mergeCell ref="AS29:AU30"/>
    <mergeCell ref="AC31:AL32"/>
    <mergeCell ref="AG47:AI47"/>
    <mergeCell ref="Z47:AF47"/>
    <mergeCell ref="AS47:AU47"/>
    <mergeCell ref="AL47:AR47"/>
    <mergeCell ref="Y39:AB40"/>
    <mergeCell ref="AC39:AL40"/>
    <mergeCell ref="AM39:AO40"/>
    <mergeCell ref="AP39:AR40"/>
    <mergeCell ref="AS39:AU40"/>
    <mergeCell ref="Y41:AI42"/>
    <mergeCell ref="AK41:AU42"/>
    <mergeCell ref="AG43:AI43"/>
    <mergeCell ref="Z43:AF43"/>
    <mergeCell ref="AS43:AU43"/>
    <mergeCell ref="AL43:AR43"/>
    <mergeCell ref="Z44:AF44"/>
    <mergeCell ref="AG44:AI44"/>
    <mergeCell ref="AL44:AR44"/>
    <mergeCell ref="AS44:AU44"/>
    <mergeCell ref="AG45:AI45"/>
    <mergeCell ref="Z45:AF45"/>
    <mergeCell ref="AS45:AU45"/>
    <mergeCell ref="AL45:AR45"/>
    <mergeCell ref="AG46:AI46"/>
    <mergeCell ref="Z46:AF46"/>
    <mergeCell ref="AS46:AU46"/>
    <mergeCell ref="AL46:AR46"/>
    <mergeCell ref="Y35:AB36"/>
    <mergeCell ref="AC35:AL36"/>
    <mergeCell ref="AM35:AO36"/>
    <mergeCell ref="AP35:AR36"/>
    <mergeCell ref="AS35:AU36"/>
    <mergeCell ref="Y37:AB38"/>
    <mergeCell ref="AC37:AL38"/>
    <mergeCell ref="AM37:AO38"/>
    <mergeCell ref="AP37:AR38"/>
    <mergeCell ref="AS37:AU38"/>
    <mergeCell ref="AR13:AU13"/>
    <mergeCell ref="Y14:AF14"/>
    <mergeCell ref="AG14:AJ14"/>
    <mergeCell ref="AK14:AL14"/>
    <mergeCell ref="AN14:AQ14"/>
    <mergeCell ref="AR14:AU14"/>
    <mergeCell ref="Y11:AF11"/>
    <mergeCell ref="AG11:AJ11"/>
    <mergeCell ref="AK11:AL11"/>
    <mergeCell ref="AN11:AQ11"/>
    <mergeCell ref="AR11:AU11"/>
    <mergeCell ref="Y12:AF12"/>
    <mergeCell ref="AG12:AJ12"/>
    <mergeCell ref="AK12:AL12"/>
    <mergeCell ref="AN12:AQ12"/>
    <mergeCell ref="AR12:AU12"/>
    <mergeCell ref="AR16:AU16"/>
    <mergeCell ref="Y17:AF17"/>
    <mergeCell ref="AG17:AJ17"/>
    <mergeCell ref="AK17:AM17"/>
    <mergeCell ref="AN17:AQ17"/>
    <mergeCell ref="AR17:AU17"/>
    <mergeCell ref="AG16:AJ16"/>
    <mergeCell ref="AK16:AL16"/>
    <mergeCell ref="AN16:AQ16"/>
    <mergeCell ref="AR18:AU18"/>
    <mergeCell ref="AR19:AU19"/>
    <mergeCell ref="Y18:AF18"/>
    <mergeCell ref="AG18:AJ18"/>
    <mergeCell ref="AK18:AM18"/>
    <mergeCell ref="AN18:AQ18"/>
    <mergeCell ref="AR20:AU20"/>
    <mergeCell ref="AR21:AU21"/>
    <mergeCell ref="AR22:AU22"/>
    <mergeCell ref="Y24:AU24"/>
    <mergeCell ref="Y19:AF19"/>
    <mergeCell ref="AG19:AJ19"/>
    <mergeCell ref="AK19:AM19"/>
    <mergeCell ref="AN19:AQ19"/>
    <mergeCell ref="AI20:AM20"/>
    <mergeCell ref="Y25:AB25"/>
    <mergeCell ref="AC25:AL25"/>
    <mergeCell ref="AM25:AO25"/>
    <mergeCell ref="AP25:AR25"/>
    <mergeCell ref="AS25:AU25"/>
    <mergeCell ref="AN20:AQ20"/>
    <mergeCell ref="AI21:AM21"/>
    <mergeCell ref="AN21:AQ21"/>
    <mergeCell ref="AI22:AM22"/>
    <mergeCell ref="AN22:AQ22"/>
  </mergeCells>
  <printOptions/>
  <pageMargins left="0.7" right="0.7" top="0.75" bottom="0.75" header="0.3" footer="0.3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keiji mase</cp:lastModifiedBy>
  <cp:lastPrinted>2023-03-02T06:36:41Z</cp:lastPrinted>
  <dcterms:created xsi:type="dcterms:W3CDTF">2012-02-04T08:13:32Z</dcterms:created>
  <dcterms:modified xsi:type="dcterms:W3CDTF">2023-03-07T02:06:02Z</dcterms:modified>
  <cp:category/>
  <cp:version/>
  <cp:contentType/>
  <cp:contentStatus/>
</cp:coreProperties>
</file>